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<sst xmlns="http://schemas.openxmlformats.org/spreadsheetml/2006/main" count="114" uniqueCount="90">
  <si>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</si>
  <si>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</si>
  <si>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</si>
  <si>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</si>
  <si>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</si>
  <si>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</si>
  <si>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</si>
  <si>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</si>
  <si>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</si>
  <si>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</si>
  <si>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</si>
  <si>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</si>
  <si>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</si>
  <si>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</si>
  <si>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</si>
  <si>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</si>
  <si>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</si>
  <si>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</si>
  <si>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</si>
  <si>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</si>
  <si>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</si>
  <si>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</si>
  <si>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</si>
  <si>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</si>
  <si>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</si>
  <si>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</si>
  <si>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</si>
  <si>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</si>
  <si>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</si>
  <si>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</si>
  <si>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</si>
  <si>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</si>
  <si>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</si>
  <si>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</si>
  <si>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</si>
  <si>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</si>
  <si>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</si>
  <si>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</si>
  <si>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</si>
  <si>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</si>
  <si>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</si>
  <si>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</si>
  <si>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</si>
  <si>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</si>
  <si>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</si>
  <si>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</si>
  <si>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</si>
  <si>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</si>
  <si>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</si>
  <si>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</si>
  <si>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</si>
  <si>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</si>
  <si>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</si>
  <si>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</si>
  <si>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</si>
  <si>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</si>
  <si>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Елизаветинского сельского поселения</t>
  </si>
  <si>
    <t>Администрация МО Елизаветинского сельского поселения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</si>
  <si>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</si>
  <si>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</si>
  <si>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</si>
  <si>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</si>
  <si>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</si>
  <si>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</si>
  <si>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100,0</t>
  </si>
  <si>
    <t xml:space="preserve">Муниципальная программа"Социально-экономическое развитие  Елизаветинского сельского поселения Гатчинского муниципального района Ленинградской области на 2016 год» </t>
  </si>
  <si>
    <t xml:space="preserve">                        Приложение  6</t>
  </si>
  <si>
    <t>1.1</t>
  </si>
  <si>
    <t>1.2</t>
  </si>
  <si>
    <t>1.3</t>
  </si>
  <si>
    <t>1.4</t>
  </si>
  <si>
    <t>1.5</t>
  </si>
  <si>
    <t>Проект   на 2016г, (тыс.руб.)</t>
  </si>
  <si>
    <t>39775,06</t>
  </si>
  <si>
    <t>373,81</t>
  </si>
  <si>
    <t>29810,03</t>
  </si>
  <si>
    <t>8954,75</t>
  </si>
  <si>
    <t>536,47</t>
  </si>
  <si>
    <t>% исполнения</t>
  </si>
  <si>
    <t>Исполнено за 9 месяцев 2016г.</t>
  </si>
  <si>
    <t xml:space="preserve">                                                                   к постановлению администрации</t>
  </si>
  <si>
    <t xml:space="preserve">                                   № 452  от 18 ноября 2016г.</t>
  </si>
  <si>
    <t>24,9</t>
  </si>
  <si>
    <t>57,8</t>
  </si>
  <si>
    <t>66,8</t>
  </si>
  <si>
    <t>Исполнение бюджетных ассигнований по реализации муниципальных  программ муниципального образования Елизаветинское сельское поселение за 9 месяцев 2016 года</t>
  </si>
  <si>
    <t>62,5</t>
  </si>
  <si>
    <t>77,0</t>
  </si>
  <si>
    <t>64,3</t>
  </si>
  <si>
    <t>Постановление администрации Елизаветинского сельского поселения    от 02.10.2015 г. №435 в ред. от 16.11.2015г № 517,от 14.03.2016г  №84, от 21.07.2016г №237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</si>
</sst>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7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76" fontId="2" fillId="0" borderId="33" xfId="0" applyNumberFormat="1" applyFont="1" applyBorder="1" applyAlignment="1">
      <alignment horizontal="center" wrapText="1"/>
    </xf>
    <xf numFmtId="176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6">
      <selection activeCell="C16" sqref="C16"/>
    </sheetView>
  </sheetViews>
  <sheetFormatPr defaultColWidth="9.00390625" defaultRowHeight="12.75"/>
  <cols>
    <col min="1" max="1" width="6.25390625" style="13" customWidth="1"/>
    <col min="2" max="2" width="32.00390625" style="0" customWidth="1"/>
    <col min="3" max="3" width="17.37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10" width="9.625" style="6" customWidth="1"/>
    <col min="11" max="11" width="10.75390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2" t="s">
        <v>66</v>
      </c>
      <c r="D3" s="83"/>
      <c r="E3" s="83"/>
      <c r="F3" s="83"/>
      <c r="G3" s="83"/>
      <c r="H3" s="83"/>
      <c r="I3" s="83"/>
      <c r="J3" s="83"/>
      <c r="K3" s="83"/>
    </row>
    <row r="4" spans="3:11" ht="14.25" customHeight="1">
      <c r="C4" s="86" t="s">
        <v>80</v>
      </c>
      <c r="D4" s="87"/>
      <c r="E4" s="87"/>
      <c r="F4" s="87"/>
      <c r="G4" s="87"/>
      <c r="H4" s="87"/>
      <c r="I4" s="87"/>
      <c r="J4" s="87"/>
      <c r="K4" s="87"/>
    </row>
    <row r="5" spans="3:11" ht="14.25" customHeight="1">
      <c r="C5" s="88" t="s">
        <v>56</v>
      </c>
      <c r="D5" s="89"/>
      <c r="E5" s="89"/>
      <c r="F5" s="89"/>
      <c r="G5" s="89"/>
      <c r="H5" s="89"/>
      <c r="I5" s="89"/>
      <c r="J5" s="89"/>
      <c r="K5" s="89"/>
    </row>
    <row r="6" spans="3:11" ht="14.25" customHeight="1">
      <c r="C6" s="43"/>
      <c r="D6" s="84" t="s">
        <v>81</v>
      </c>
      <c r="E6" s="85"/>
      <c r="F6" s="85"/>
      <c r="G6" s="85"/>
      <c r="H6" s="85"/>
      <c r="I6" s="85"/>
      <c r="J6" s="85"/>
      <c r="K6" s="85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33.75" customHeight="1" thickBot="1">
      <c r="A9" s="92" t="s">
        <v>85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56.25" customHeight="1" thickBot="1">
      <c r="A12" s="67" t="s">
        <v>1</v>
      </c>
      <c r="B12" s="68" t="s">
        <v>0</v>
      </c>
      <c r="C12" s="68" t="s">
        <v>58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2" t="s">
        <v>72</v>
      </c>
      <c r="J12" s="78" t="s">
        <v>79</v>
      </c>
      <c r="K12" s="72" t="s">
        <v>78</v>
      </c>
      <c r="L12" s="73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9"/>
      <c r="K13" s="58">
        <v>1000</v>
      </c>
      <c r="L13" s="60" t="e">
        <f>G13/F13*100</f>
        <v>#DIV/0!</v>
      </c>
    </row>
    <row r="14" spans="1:12" ht="121.5" customHeight="1" thickBot="1">
      <c r="A14" s="61">
        <v>1</v>
      </c>
      <c r="B14" s="62" t="s">
        <v>65</v>
      </c>
      <c r="C14" s="96" t="s">
        <v>89</v>
      </c>
      <c r="D14" s="64" t="s">
        <v>57</v>
      </c>
      <c r="E14" s="65">
        <v>500</v>
      </c>
      <c r="F14" s="65">
        <v>500</v>
      </c>
      <c r="G14" s="65">
        <v>300</v>
      </c>
      <c r="H14" s="66"/>
      <c r="I14" s="75" t="s">
        <v>73</v>
      </c>
      <c r="J14" s="80">
        <v>26562.58</v>
      </c>
      <c r="K14" s="75" t="s">
        <v>84</v>
      </c>
      <c r="L14" s="74"/>
    </row>
    <row r="15" spans="1:12" ht="66.75" customHeight="1" thickBot="1">
      <c r="A15" s="77" t="s">
        <v>67</v>
      </c>
      <c r="B15" s="62" t="s">
        <v>59</v>
      </c>
      <c r="C15" s="63"/>
      <c r="D15" s="64"/>
      <c r="E15" s="65"/>
      <c r="F15" s="65"/>
      <c r="G15" s="65"/>
      <c r="H15" s="66"/>
      <c r="I15" s="75" t="s">
        <v>74</v>
      </c>
      <c r="J15" s="80">
        <v>93.11</v>
      </c>
      <c r="K15" s="75" t="s">
        <v>82</v>
      </c>
      <c r="L15" s="74"/>
    </row>
    <row r="16" spans="1:12" ht="65.25" customHeight="1" thickBot="1">
      <c r="A16" s="77" t="s">
        <v>68</v>
      </c>
      <c r="B16" s="62" t="s">
        <v>60</v>
      </c>
      <c r="C16" s="63"/>
      <c r="D16" s="64"/>
      <c r="E16" s="65"/>
      <c r="F16" s="65"/>
      <c r="G16" s="65"/>
      <c r="H16" s="66"/>
      <c r="I16" s="75" t="s">
        <v>64</v>
      </c>
      <c r="J16" s="80">
        <v>57.59</v>
      </c>
      <c r="K16" s="75" t="s">
        <v>83</v>
      </c>
      <c r="L16" s="74"/>
    </row>
    <row r="17" spans="1:13" ht="98.25" customHeight="1" thickBot="1">
      <c r="A17" s="77" t="s">
        <v>69</v>
      </c>
      <c r="B17" s="62" t="s">
        <v>61</v>
      </c>
      <c r="C17" s="63"/>
      <c r="D17" s="64"/>
      <c r="E17" s="65"/>
      <c r="F17" s="65"/>
      <c r="G17" s="65"/>
      <c r="H17" s="66"/>
      <c r="I17" s="75" t="s">
        <v>75</v>
      </c>
      <c r="J17" s="80">
        <v>19178.63</v>
      </c>
      <c r="K17" s="75" t="s">
        <v>88</v>
      </c>
      <c r="L17" s="74"/>
      <c r="M17" s="76"/>
    </row>
    <row r="18" spans="1:12" ht="85.5" customHeight="1" thickBot="1">
      <c r="A18" s="77" t="s">
        <v>70</v>
      </c>
      <c r="B18" s="62" t="s">
        <v>62</v>
      </c>
      <c r="C18" s="63"/>
      <c r="D18" s="64"/>
      <c r="E18" s="65"/>
      <c r="F18" s="65"/>
      <c r="G18" s="65"/>
      <c r="H18" s="66"/>
      <c r="I18" s="75" t="s">
        <v>76</v>
      </c>
      <c r="J18" s="80">
        <v>6897.77</v>
      </c>
      <c r="K18" s="75" t="s">
        <v>87</v>
      </c>
      <c r="L18" s="74"/>
    </row>
    <row r="19" spans="1:12" ht="85.5" customHeight="1" thickBot="1">
      <c r="A19" s="77" t="s">
        <v>71</v>
      </c>
      <c r="B19" s="62" t="s">
        <v>63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5" t="s">
        <v>77</v>
      </c>
      <c r="J19" s="80">
        <v>335.48</v>
      </c>
      <c r="K19" s="75" t="s">
        <v>86</v>
      </c>
      <c r="L19" s="74"/>
    </row>
    <row r="20" spans="1:12" ht="77.25" customHeight="1" hidden="1">
      <c r="A20" s="44">
        <v>3</v>
      </c>
      <c r="B20" s="45" t="s">
        <v>53</v>
      </c>
      <c r="C20" s="46" t="s">
        <v>54</v>
      </c>
      <c r="D20" s="46" t="s">
        <v>2</v>
      </c>
      <c r="E20" s="47">
        <v>500</v>
      </c>
      <c r="F20" s="47">
        <v>500</v>
      </c>
      <c r="G20" s="47">
        <v>1530</v>
      </c>
      <c r="H20" s="47">
        <v>-530</v>
      </c>
      <c r="I20" s="47"/>
      <c r="J20" s="47"/>
      <c r="K20" s="48"/>
      <c r="L20" s="60">
        <f>G20/F20*100</f>
        <v>306</v>
      </c>
    </row>
    <row r="21" spans="1:12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40"/>
      <c r="L21" s="19">
        <f>G21/F21*100</f>
        <v>266.49769727691404</v>
      </c>
    </row>
    <row r="22" spans="1:12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40"/>
      <c r="L22" s="19"/>
    </row>
    <row r="23" spans="1:12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40"/>
      <c r="L23" s="19"/>
    </row>
    <row r="24" spans="1:12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40"/>
      <c r="L25" s="19">
        <f aca="true" t="shared" si="0" ref="L25:L41">G25/F25*100</f>
        <v>95.23809523809523</v>
      </c>
    </row>
    <row r="26" spans="1:12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40"/>
      <c r="L26" s="19">
        <f t="shared" si="0"/>
        <v>100</v>
      </c>
    </row>
    <row r="27" spans="1:12" ht="67.5" customHeight="1" hidden="1">
      <c r="A27" s="93">
        <v>11</v>
      </c>
      <c r="B27" s="94" t="s">
        <v>34</v>
      </c>
      <c r="C27" s="95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40"/>
      <c r="L27" s="19">
        <f t="shared" si="0"/>
        <v>100</v>
      </c>
    </row>
    <row r="28" spans="1:12" ht="81.75" customHeight="1" hidden="1">
      <c r="A28" s="93"/>
      <c r="B28" s="94"/>
      <c r="C28" s="95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40"/>
      <c r="L28" s="19">
        <f t="shared" si="0"/>
        <v>200</v>
      </c>
    </row>
    <row r="29" spans="1:12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40"/>
      <c r="L29" s="19">
        <f t="shared" si="0"/>
        <v>250</v>
      </c>
    </row>
    <row r="30" spans="1:12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40"/>
      <c r="L30" s="19">
        <f t="shared" si="0"/>
        <v>100</v>
      </c>
    </row>
    <row r="31" spans="1:12" ht="78.7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41"/>
      <c r="L31" s="19">
        <f t="shared" si="0"/>
        <v>148.46115682685237</v>
      </c>
    </row>
    <row r="32" spans="1:12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41"/>
      <c r="L32" s="19">
        <f t="shared" si="0"/>
        <v>111.28205128205128</v>
      </c>
    </row>
    <row r="33" spans="1:12" ht="47.25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41"/>
      <c r="L33" s="19">
        <f t="shared" si="0"/>
        <v>108.98522167487685</v>
      </c>
    </row>
    <row r="34" spans="1:12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41"/>
      <c r="L34" s="19">
        <f t="shared" si="0"/>
        <v>187.91487700117142</v>
      </c>
    </row>
    <row r="35" spans="1:12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41"/>
      <c r="L35" s="19">
        <f t="shared" si="0"/>
        <v>109.86547085201795</v>
      </c>
    </row>
    <row r="36" spans="1:12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41"/>
      <c r="L36" s="19">
        <f t="shared" si="0"/>
        <v>261.56141223272004</v>
      </c>
    </row>
    <row r="37" spans="1:12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41"/>
      <c r="L37" s="19">
        <f t="shared" si="0"/>
        <v>108.91530460624071</v>
      </c>
    </row>
    <row r="38" spans="1:12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41"/>
      <c r="L38" s="19">
        <f t="shared" si="0"/>
        <v>148.64864864864865</v>
      </c>
    </row>
    <row r="39" spans="1:12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41"/>
      <c r="L39" s="19">
        <f t="shared" si="0"/>
        <v>110.7871720116618</v>
      </c>
    </row>
    <row r="40" spans="1:12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41"/>
      <c r="L40" s="19">
        <f t="shared" si="0"/>
        <v>217.20699261173243</v>
      </c>
    </row>
    <row r="41" spans="1:12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41"/>
      <c r="L41" s="19">
        <f t="shared" si="0"/>
        <v>420.1887992936258</v>
      </c>
    </row>
    <row r="42" spans="1:12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40"/>
      <c r="L42" s="19"/>
    </row>
    <row r="43" spans="1:12" ht="28.5" customHeight="1" hidden="1">
      <c r="A43" s="90">
        <v>16</v>
      </c>
      <c r="B43" s="91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40"/>
      <c r="L43" s="19">
        <f aca="true" t="shared" si="1" ref="L43:L50">G43/F43*100</f>
        <v>30.76923076923077</v>
      </c>
    </row>
    <row r="44" spans="1:12" ht="27" customHeight="1" hidden="1">
      <c r="A44" s="90"/>
      <c r="B44" s="91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40"/>
      <c r="L44" s="19">
        <f t="shared" si="1"/>
        <v>0</v>
      </c>
    </row>
    <row r="45" spans="1:12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40"/>
      <c r="L45" s="19">
        <f t="shared" si="1"/>
        <v>124.44444444444444</v>
      </c>
    </row>
    <row r="46" spans="1:12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81"/>
      <c r="J46" s="81"/>
      <c r="K46" s="42"/>
      <c r="L46" s="20" t="e">
        <f t="shared" si="1"/>
        <v>#REF!</v>
      </c>
    </row>
    <row r="47" spans="1:12" ht="63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40"/>
      <c r="L47" s="20">
        <f t="shared" si="1"/>
        <v>600</v>
      </c>
    </row>
    <row r="48" spans="1:12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40"/>
      <c r="L48" s="20">
        <f t="shared" si="1"/>
        <v>100</v>
      </c>
    </row>
    <row r="49" spans="1:12" ht="126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40"/>
      <c r="L49" s="20">
        <f t="shared" si="1"/>
        <v>100.00157905540905</v>
      </c>
    </row>
    <row r="50" spans="1:12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30"/>
      <c r="J50" s="30"/>
      <c r="K50" s="40"/>
      <c r="L50" s="20">
        <f t="shared" si="1"/>
        <v>118.74445513501355</v>
      </c>
    </row>
    <row r="51" ht="12.75">
      <c r="B51" s="1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2016-11-22T06:16:01Z</cp:lastPrinted>
  <dcterms:created xsi:type="dcterms:W3CDTF">2007-10-24T16:11:44Z</dcterms:created>
  <dcterms:modified xsi:type="dcterms:W3CDTF">2016-11-22T06:16:29Z</dcterms:modified>
  <cp:category/>
  <cp:version/>
  <cp:contentType/>
  <cp:contentStatus/>
</cp:coreProperties>
</file>