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85" activeTab="0"/>
  </bookViews>
  <sheets>
    <sheet name="Лист1" sheetId="1" r:id="rId1"/>
    <sheet name="Лист2" sheetId="2" r:id="rId2"/>
    <sheet name="Лист3" sheetId="3" r:id="rId3"/>
  </sheets>
  <definedNames>
    <definedName name="_Hlk495582938" localSheetId="0">'Лист1'!$AX$34</definedName>
    <definedName name="_xlnm.Print_Area" localSheetId="0">'Лист1'!$B$1:$GB$91</definedName>
  </definedNames>
  <calcPr fullCalcOnLoad="1"/>
</workbook>
</file>

<file path=xl/sharedStrings.xml><?xml version="1.0" encoding="utf-8"?>
<sst xmlns="http://schemas.openxmlformats.org/spreadsheetml/2006/main" count="1418" uniqueCount="512">
  <si>
    <t>Финансовый орган субъекта Российской Федерации</t>
  </si>
  <si>
    <t>Единица измерения: тыс. руб. (с точностью до первого десятичного знака)</t>
  </si>
  <si>
    <t>…</t>
  </si>
  <si>
    <t xml:space="preserve">Код расхода по БК </t>
  </si>
  <si>
    <t xml:space="preserve">Федеральные законы </t>
  </si>
  <si>
    <t xml:space="preserve">Нормативные правовые акты Правительства Российской Федерации </t>
  </si>
  <si>
    <t>Акты федеральных органов исполнительной власти</t>
  </si>
  <si>
    <t>Методика расчета оценки</t>
  </si>
  <si>
    <t>Наименование полномочия, 
расходного обязательства</t>
  </si>
  <si>
    <t>Код строки</t>
  </si>
  <si>
    <t>2</t>
  </si>
  <si>
    <t>(должность руководителя</t>
  </si>
  <si>
    <t>финансового органа</t>
  </si>
  <si>
    <t>субъекта Российской Федерации)</t>
  </si>
  <si>
    <t>(подпись)</t>
  </si>
  <si>
    <t>(расшифровка подписи)</t>
  </si>
  <si>
    <t>(должность)</t>
  </si>
  <si>
    <t>х</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</si>
  <si>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</si>
  <si>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</si>
  <si>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</si>
  <si>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</si>
  <si>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</si>
  <si>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код НПА</t>
  </si>
  <si>
    <t>номер пункта, подпункта</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</si>
  <si>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</si>
  <si>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</si>
  <si>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</si>
  <si>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 xml:space="preserve">  Правовое основание финансового обеспечения полномочия, расходного обязательства муниципального образования</t>
  </si>
  <si>
    <t xml:space="preserve">Объем средств на исполнение расходного обязательства муниципального образования </t>
  </si>
  <si>
    <t>раздел/
подраз-дел</t>
  </si>
  <si>
    <t>Группа полно-мочий</t>
  </si>
  <si>
    <t>дата вступле-ния в силу, срок действия</t>
  </si>
  <si>
    <t>номер пункта, подпун-кта</t>
  </si>
  <si>
    <t>наимено-вание, номер и дата</t>
  </si>
  <si>
    <t>номер статьи (подста-тьи), пункта (подпун-кта)</t>
  </si>
  <si>
    <t xml:space="preserve">E-mail.: </t>
  </si>
  <si>
    <t>Тел.: 8(___)_______________________</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</si>
  <si>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31 мая 2017 г. № 82н</t>
  </si>
  <si>
    <t>Всего</t>
  </si>
  <si>
    <t>исполнено</t>
  </si>
  <si>
    <t>утверж-денные бюджетные назначения</t>
  </si>
  <si>
    <t>в т.ч. за счет средств местных бюджетов</t>
  </si>
  <si>
    <t xml:space="preserve">в т.ч. за счет целевых средств федерального бюджета </t>
  </si>
  <si>
    <t xml:space="preserve">в т.ч. за счет целевых средств регионального бюджета </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</si>
  <si>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</si>
  <si>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</si>
  <si>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</si>
  <si>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</si>
  <si>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</si>
  <si>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</si>
  <si>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</si>
  <si>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</si>
  <si>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</si>
  <si>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</si>
  <si>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</si>
  <si>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</si>
  <si>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</si>
  <si>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</si>
  <si>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</si>
  <si>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</si>
  <si>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</si>
  <si>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</si>
  <si>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</si>
  <si>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</si>
  <si>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в т.ч. за счет прочих безвозмездных поступлений, включая средства фондов</t>
  </si>
  <si>
    <t>отчетный
2017г.</t>
  </si>
  <si>
    <t>текущий
2018 г.</t>
  </si>
  <si>
    <t>очередной
2019 г.</t>
  </si>
  <si>
    <t>2020 г.</t>
  </si>
  <si>
    <t>2021 г.</t>
  </si>
  <si>
    <t>отчетный
2017 г.</t>
  </si>
  <si>
    <t>отчетный   2017 г.</t>
  </si>
  <si>
    <t>текущий     2018 г.</t>
  </si>
  <si>
    <t>очередной 2019 г.</t>
  </si>
  <si>
    <t>г</t>
  </si>
  <si>
    <t>д</t>
  </si>
  <si>
    <t>е</t>
  </si>
  <si>
    <t>ж</t>
  </si>
  <si>
    <t>з</t>
  </si>
  <si>
    <t>и</t>
  </si>
  <si>
    <t>к</t>
  </si>
  <si>
    <t>м</t>
  </si>
  <si>
    <t>н</t>
  </si>
  <si>
    <t>о</t>
  </si>
  <si>
    <t>п</t>
  </si>
  <si>
    <t>л=м+н+о+п</t>
  </si>
  <si>
    <t>с</t>
  </si>
  <si>
    <t>т</t>
  </si>
  <si>
    <t>у</t>
  </si>
  <si>
    <t>ф</t>
  </si>
  <si>
    <t>р=с+т+у+ф</t>
  </si>
  <si>
    <t xml:space="preserve">в </t>
  </si>
  <si>
    <t>а=в+д+ж+и</t>
  </si>
  <si>
    <t>б=г+е+з+к</t>
  </si>
  <si>
    <t>ч</t>
  </si>
  <si>
    <t>ш</t>
  </si>
  <si>
    <t>щ</t>
  </si>
  <si>
    <t>э</t>
  </si>
  <si>
    <t>ю</t>
  </si>
  <si>
    <t>я</t>
  </si>
  <si>
    <t>ь</t>
  </si>
  <si>
    <t>ъ=ь+э+ю+я</t>
  </si>
  <si>
    <t>х=ц+ч+ш+щ</t>
  </si>
  <si>
    <t>ц</t>
  </si>
  <si>
    <t>объем средств на исполнение расходного обязательства на осуществление капитальных вложений в объекты муниципальной собственности</t>
  </si>
  <si>
    <r>
      <t xml:space="preserve">в т.ч. объем средств на исполнение расходного обязательства </t>
    </r>
    <r>
      <rPr>
        <b/>
        <u val="single"/>
        <sz val="10"/>
        <rFont val="Times New Roman Cyr"/>
        <family val="0"/>
      </rPr>
      <t>без учета расходов на осуществление капитальных вложений</t>
    </r>
    <r>
      <rPr>
        <b/>
        <sz val="10"/>
        <rFont val="Times New Roman Cyr"/>
        <family val="0"/>
      </rPr>
      <t xml:space="preserve"> в объекты муниципальной собственности</t>
    </r>
  </si>
  <si>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</si>
  <si>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</si>
  <si>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</si>
  <si>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</si>
  <si>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</si>
  <si>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</si>
  <si>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</si>
  <si>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</si>
  <si>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</si>
  <si>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участие в осуществлении деятельности по опеке и попечительству</t>
  </si>
  <si>
    <t>создание муниципальной пожарной охраны</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</si>
  <si>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</si>
  <si>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</si>
  <si>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</si>
  <si>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</si>
  <si>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</si>
  <si>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</si>
  <si>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</si>
  <si>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</si>
  <si>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</si>
  <si>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за счет субвенций, предоставленных из федерального бюджета, всего</t>
  </si>
  <si>
    <t>на осуществление воинского учета на территориях, на которых отсутствуют структурные подразделения военных комиссариатов</t>
  </si>
  <si>
    <t>за счет субвенций, предоставленных из бюджета субъекта Российской Федерации, всего</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</si>
  <si>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</si>
  <si>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</si>
  <si>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по предоставлению иных межбюджетных трансфертов, всего</t>
  </si>
  <si>
    <t>Условно утвержденные расходы на первый и второй годы планового периода в соответствии с решением о местном бюджете</t>
  </si>
  <si>
    <r>
      <t>5.</t>
    </r>
    <r>
      <rPr>
        <b/>
        <sz val="7"/>
        <color indexed="8"/>
        <rFont val="Times New Roman"/>
        <family val="1"/>
      </rPr>
      <t xml:space="preserve">     </t>
    </r>
    <r>
      <rPr>
        <b/>
        <sz val="12"/>
        <color indexed="8"/>
        <rFont val="Times New Roman"/>
        <family val="1"/>
      </rPr>
      <t> </t>
    </r>
  </si>
  <si>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</si>
  <si>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r>
      <t>5.1.</t>
    </r>
    <r>
      <rPr>
        <b/>
        <sz val="7"/>
        <color indexed="8"/>
        <rFont val="Times New Roman"/>
        <family val="1"/>
      </rPr>
      <t xml:space="preserve">             </t>
    </r>
    <r>
      <rPr>
        <b/>
        <sz val="12"/>
        <color indexed="8"/>
        <rFont val="Times New Roman"/>
        <family val="1"/>
      </rPr>
      <t> </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</si>
  <si>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</si>
  <si>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r>
      <t>5.1.1.</t>
    </r>
    <r>
      <rPr>
        <sz val="7"/>
        <color indexed="8"/>
        <rFont val="Times New Roman"/>
        <family val="1"/>
      </rPr>
      <t xml:space="preserve">     </t>
    </r>
    <r>
      <rPr>
        <b/>
        <sz val="12"/>
        <color indexed="8"/>
        <rFont val="Times New Roman"/>
        <family val="1"/>
      </rPr>
      <t> </t>
    </r>
  </si>
  <si>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</si>
  <si>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r>
      <t>5.1.1.1.</t>
    </r>
    <r>
      <rPr>
        <sz val="7"/>
        <color indexed="8"/>
        <rFont val="Times New Roman"/>
        <family val="1"/>
      </rPr>
      <t xml:space="preserve">                    </t>
    </r>
    <r>
      <rPr>
        <sz val="12"/>
        <color indexed="8"/>
        <rFont val="Times New Roman"/>
        <family val="1"/>
      </rPr>
      <t> </t>
    </r>
  </si>
  <si>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</si>
  <si>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r>
      <t>5.1.1.2.</t>
    </r>
    <r>
      <rPr>
        <sz val="7"/>
        <color indexed="8"/>
        <rFont val="Times New Roman"/>
        <family val="1"/>
      </rPr>
      <t xml:space="preserve">                    </t>
    </r>
    <r>
      <rPr>
        <sz val="12"/>
        <color indexed="8"/>
        <rFont val="Times New Roman"/>
        <family val="1"/>
      </rPr>
      <t> </t>
    </r>
  </si>
  <si>
    <t>установление, изменение и отмена местных налогов и сборов сельского поселения</t>
  </si>
  <si>
    <r>
      <t>5.1.1.3.</t>
    </r>
    <r>
      <rPr>
        <sz val="7"/>
        <color indexed="8"/>
        <rFont val="Times New Roman"/>
        <family val="1"/>
      </rPr>
      <t xml:space="preserve">                    </t>
    </r>
    <r>
      <rPr>
        <sz val="12"/>
        <color indexed="8"/>
        <rFont val="Times New Roman"/>
        <family val="1"/>
      </rPr>
      <t> </t>
    </r>
  </si>
  <si>
    <t>владение, пользование и распоряжение имуществом, находящимся в муниципальной собственности сельского поселения</t>
  </si>
  <si>
    <r>
      <t>5.1.1.4.</t>
    </r>
    <r>
      <rPr>
        <sz val="7"/>
        <color indexed="8"/>
        <rFont val="Times New Roman"/>
        <family val="1"/>
      </rPr>
      <t xml:space="preserve">                    </t>
    </r>
    <r>
      <rPr>
        <sz val="12"/>
        <color indexed="8"/>
        <rFont val="Times New Roman"/>
        <family val="1"/>
      </rPr>
      <t> </t>
    </r>
  </si>
  <si>
    <t>обеспечение первичных мер пожарной безопасности в границах населенных пунктов сельского поселения</t>
  </si>
  <si>
    <r>
      <t>5.1.1.6.</t>
    </r>
    <r>
      <rPr>
        <sz val="7"/>
        <color indexed="8"/>
        <rFont val="Times New Roman"/>
        <family val="1"/>
      </rPr>
      <t xml:space="preserve">                    </t>
    </r>
    <r>
      <rPr>
        <sz val="12"/>
        <color indexed="8"/>
        <rFont val="Times New Roman"/>
        <family val="1"/>
      </rPr>
      <t> </t>
    </r>
  </si>
  <si>
    <t>создание условий для организации досуга и обеспечения жителей сельского поселения услугами организаций культуры</t>
  </si>
  <si>
    <r>
      <t>5.1.1.7.</t>
    </r>
    <r>
      <rPr>
        <sz val="7"/>
        <color indexed="8"/>
        <rFont val="Times New Roman"/>
        <family val="1"/>
      </rPr>
      <t xml:space="preserve">                    </t>
    </r>
    <r>
      <rPr>
        <sz val="12"/>
        <color indexed="8"/>
        <rFont val="Times New Roman"/>
        <family val="1"/>
      </rPr>
      <t> </t>
    </r>
  </si>
  <si>
    <t>обеспечение условий для развития на территории сельского поселения физической культуры, школьного спорта и массового спорта</t>
  </si>
  <si>
    <r>
      <t>5.1.1.11.</t>
    </r>
    <r>
      <rPr>
        <sz val="7"/>
        <color indexed="8"/>
        <rFont val="Times New Roman"/>
        <family val="1"/>
      </rPr>
      <t xml:space="preserve">                </t>
    </r>
    <r>
      <rPr>
        <sz val="12"/>
        <color indexed="8"/>
        <rFont val="Times New Roman"/>
        <family val="1"/>
      </rPr>
      <t> </t>
    </r>
  </si>
  <si>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</si>
  <si>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r>
      <t>5.1.1.16.</t>
    </r>
    <r>
      <rPr>
        <sz val="7"/>
        <color indexed="8"/>
        <rFont val="Times New Roman"/>
        <family val="1"/>
      </rPr>
      <t xml:space="preserve">                </t>
    </r>
    <r>
      <rPr>
        <sz val="12"/>
        <color indexed="8"/>
        <rFont val="Times New Roman"/>
        <family val="1"/>
      </rPr>
      <t> </t>
    </r>
  </si>
  <si>
    <t>создание условий для развития малого и среднего предпринимательства на территории сельского поселения</t>
  </si>
  <si>
    <r>
      <t>5.1.1.17.</t>
    </r>
    <r>
      <rPr>
        <sz val="7"/>
        <color indexed="8"/>
        <rFont val="Times New Roman"/>
        <family val="1"/>
      </rPr>
      <t xml:space="preserve">                </t>
    </r>
    <r>
      <rPr>
        <sz val="12"/>
        <color indexed="8"/>
        <rFont val="Times New Roman"/>
        <family val="1"/>
      </rPr>
      <t> </t>
    </r>
  </si>
  <si>
    <t>организация и осуществление мероприятий по работе с детьми и молодежью в сельском поселении</t>
  </si>
  <si>
    <r>
      <t>5.1.2.</t>
    </r>
    <r>
      <rPr>
        <sz val="7"/>
        <color indexed="8"/>
        <rFont val="Times New Roman"/>
        <family val="1"/>
      </rPr>
      <t xml:space="preserve">     </t>
    </r>
    <r>
      <rPr>
        <b/>
        <sz val="12"/>
        <color indexed="8"/>
        <rFont val="Times New Roman"/>
        <family val="1"/>
      </rPr>
      <t> </t>
    </r>
  </si>
  <si>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</si>
  <si>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r>
      <t>5.1.2.1.</t>
    </r>
    <r>
      <rPr>
        <sz val="7"/>
        <color indexed="8"/>
        <rFont val="Times New Roman"/>
        <family val="1"/>
      </rPr>
      <t xml:space="preserve">                    </t>
    </r>
    <r>
      <rPr>
        <sz val="12"/>
        <color indexed="8"/>
        <rFont val="Times New Roman"/>
        <family val="1"/>
      </rPr>
      <t> </t>
    </r>
  </si>
  <si>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</si>
  <si>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r>
      <t>5.1.2.3.</t>
    </r>
    <r>
      <rPr>
        <sz val="7"/>
        <color indexed="8"/>
        <rFont val="Times New Roman"/>
        <family val="1"/>
      </rPr>
      <t xml:space="preserve">                    </t>
    </r>
    <r>
      <rPr>
        <sz val="12"/>
        <color indexed="8"/>
        <rFont val="Times New Roman"/>
        <family val="1"/>
      </rPr>
      <t> </t>
    </r>
  </si>
  <si>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</si>
  <si>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r>
      <t>5.1.2.4.</t>
    </r>
    <r>
      <rPr>
        <sz val="7"/>
        <color indexed="8"/>
        <rFont val="Times New Roman"/>
        <family val="1"/>
      </rPr>
      <t xml:space="preserve">                    </t>
    </r>
    <r>
      <rPr>
        <sz val="12"/>
        <color indexed="8"/>
        <rFont val="Times New Roman"/>
        <family val="1"/>
      </rPr>
      <t> </t>
    </r>
  </si>
  <si>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</si>
  <si>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</si>
  <si>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</si>
  <si>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</si>
  <si>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</si>
  <si>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</si>
  <si>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r>
      <t>5.1.2.12.</t>
    </r>
    <r>
      <rPr>
        <sz val="7"/>
        <color indexed="8"/>
        <rFont val="Times New Roman"/>
        <family val="1"/>
      </rPr>
      <t xml:space="preserve">                </t>
    </r>
    <r>
      <rPr>
        <sz val="12"/>
        <color indexed="8"/>
        <rFont val="Times New Roman"/>
        <family val="1"/>
      </rPr>
      <t> </t>
    </r>
  </si>
  <si>
    <t>участие в предупреждении и ликвидации последствий чрезвычайных ситуаций в границах сельского поселения</t>
  </si>
  <si>
    <r>
      <t>5.1.2.13.</t>
    </r>
    <r>
      <rPr>
        <sz val="7"/>
        <color indexed="8"/>
        <rFont val="Times New Roman"/>
        <family val="1"/>
      </rPr>
      <t xml:space="preserve">                </t>
    </r>
    <r>
      <rPr>
        <sz val="12"/>
        <color indexed="8"/>
        <rFont val="Times New Roman"/>
        <family val="1"/>
      </rPr>
      <t> </t>
    </r>
  </si>
  <si>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</si>
  <si>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</si>
  <si>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</si>
  <si>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</si>
  <si>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</si>
  <si>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r>
      <t>5.1.2.19.</t>
    </r>
    <r>
      <rPr>
        <sz val="7"/>
        <color indexed="8"/>
        <rFont val="Times New Roman"/>
        <family val="1"/>
      </rPr>
      <t xml:space="preserve">                </t>
    </r>
    <r>
      <rPr>
        <sz val="12"/>
        <color indexed="8"/>
        <rFont val="Times New Roman"/>
        <family val="1"/>
      </rPr>
      <t> </t>
    </r>
  </si>
  <si>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</si>
  <si>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</si>
  <si>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</si>
  <si>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</si>
  <si>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</si>
  <si>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сельского поселения</t>
  </si>
  <si>
    <r>
      <t>5.1.3.</t>
    </r>
    <r>
      <rPr>
        <sz val="7"/>
        <color indexed="8"/>
        <rFont val="Times New Roman"/>
        <family val="1"/>
      </rPr>
      <t xml:space="preserve">     </t>
    </r>
    <r>
      <rPr>
        <b/>
        <sz val="12"/>
        <color indexed="8"/>
        <rFont val="Times New Roman"/>
        <family val="1"/>
      </rPr>
      <t> </t>
    </r>
  </si>
  <si>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</si>
  <si>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r>
      <t>5.1.3.1.</t>
    </r>
    <r>
      <rPr>
        <sz val="7"/>
        <color indexed="8"/>
        <rFont val="Times New Roman"/>
        <family val="1"/>
      </rPr>
      <t xml:space="preserve">                    </t>
    </r>
    <r>
      <rPr>
        <sz val="12"/>
        <color indexed="8"/>
        <rFont val="Times New Roman"/>
        <family val="1"/>
      </rPr>
      <t> </t>
    </r>
  </si>
  <si>
    <t>владение, пользование и распоряжение имуществом, находящимся в муниципальной собственности муниципального района</t>
  </si>
  <si>
    <r>
      <t>5.1.3.2.</t>
    </r>
    <r>
      <rPr>
        <sz val="7"/>
        <color indexed="8"/>
        <rFont val="Times New Roman"/>
        <family val="1"/>
      </rPr>
      <t xml:space="preserve">                    </t>
    </r>
    <r>
      <rPr>
        <sz val="12"/>
        <color indexed="8"/>
        <rFont val="Times New Roman"/>
        <family val="1"/>
      </rPr>
      <t> </t>
    </r>
  </si>
  <si>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</si>
  <si>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r>
      <t>5.1.3.3.</t>
    </r>
    <r>
      <rPr>
        <sz val="7"/>
        <color indexed="8"/>
        <rFont val="Times New Roman"/>
        <family val="1"/>
      </rPr>
      <t xml:space="preserve">                    </t>
    </r>
    <r>
      <rPr>
        <sz val="12"/>
        <color indexed="8"/>
        <rFont val="Times New Roman"/>
        <family val="1"/>
      </rPr>
      <t> </t>
    </r>
  </si>
  <si>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</si>
  <si>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r>
      <t>5.1.3.4.</t>
    </r>
    <r>
      <rPr>
        <sz val="7"/>
        <color indexed="8"/>
        <rFont val="Times New Roman"/>
        <family val="1"/>
      </rPr>
      <t xml:space="preserve">                    </t>
    </r>
    <r>
      <rPr>
        <sz val="12"/>
        <color indexed="8"/>
        <rFont val="Times New Roman"/>
        <family val="1"/>
      </rPr>
      <t> </t>
    </r>
  </si>
  <si>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</si>
  <si>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r>
      <t>5.1.3.5.</t>
    </r>
    <r>
      <rPr>
        <sz val="7"/>
        <color indexed="8"/>
        <rFont val="Times New Roman"/>
        <family val="1"/>
      </rPr>
      <t xml:space="preserve">                    </t>
    </r>
    <r>
      <rPr>
        <sz val="12"/>
        <color indexed="8"/>
        <rFont val="Times New Roman"/>
        <family val="1"/>
      </rPr>
      <t> </t>
    </r>
  </si>
  <si>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</si>
  <si>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r>
      <t>5.1.3.6.</t>
    </r>
    <r>
      <rPr>
        <sz val="7"/>
        <color indexed="8"/>
        <rFont val="Times New Roman"/>
        <family val="1"/>
      </rPr>
      <t xml:space="preserve">                    </t>
    </r>
    <r>
      <rPr>
        <sz val="12"/>
        <color indexed="8"/>
        <rFont val="Times New Roman"/>
        <family val="1"/>
      </rPr>
      <t> </t>
    </r>
  </si>
  <si>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</si>
  <si>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r>
      <t>5.1.3.7.</t>
    </r>
    <r>
      <rPr>
        <sz val="7"/>
        <color indexed="8"/>
        <rFont val="Times New Roman"/>
        <family val="1"/>
      </rPr>
      <t xml:space="preserve">                    </t>
    </r>
    <r>
      <rPr>
        <sz val="12"/>
        <color indexed="8"/>
        <rFont val="Times New Roman"/>
        <family val="1"/>
      </rPr>
      <t> </t>
    </r>
  </si>
  <si>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</si>
  <si>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r>
      <t>5.1.3.8.</t>
    </r>
    <r>
      <rPr>
        <sz val="7"/>
        <color indexed="8"/>
        <rFont val="Times New Roman"/>
        <family val="1"/>
      </rPr>
      <t xml:space="preserve">                    </t>
    </r>
    <r>
      <rPr>
        <sz val="12"/>
        <color indexed="8"/>
        <rFont val="Times New Roman"/>
        <family val="1"/>
      </rPr>
      <t> </t>
    </r>
  </si>
  <si>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</si>
  <si>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r>
      <t>5.1.3.9.</t>
    </r>
    <r>
      <rPr>
        <sz val="7"/>
        <color indexed="8"/>
        <rFont val="Times New Roman"/>
        <family val="1"/>
      </rPr>
      <t xml:space="preserve">                    </t>
    </r>
    <r>
      <rPr>
        <sz val="12"/>
        <color indexed="8"/>
        <rFont val="Times New Roman"/>
        <family val="1"/>
      </rPr>
      <t> </t>
    </r>
  </si>
  <si>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</si>
  <si>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r>
      <t>5.1.3.10.</t>
    </r>
    <r>
      <rPr>
        <sz val="7"/>
        <color indexed="8"/>
        <rFont val="Times New Roman"/>
        <family val="1"/>
      </rPr>
      <t xml:space="preserve">                </t>
    </r>
    <r>
      <rPr>
        <sz val="12"/>
        <color indexed="8"/>
        <rFont val="Times New Roman"/>
        <family val="1"/>
      </rPr>
      <t> </t>
    </r>
  </si>
  <si>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</si>
  <si>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r>
      <t>5.1.3.11.</t>
    </r>
    <r>
      <rPr>
        <sz val="7"/>
        <color indexed="8"/>
        <rFont val="Times New Roman"/>
        <family val="1"/>
      </rPr>
      <t xml:space="preserve">                </t>
    </r>
    <r>
      <rPr>
        <sz val="12"/>
        <color indexed="8"/>
        <rFont val="Times New Roman"/>
        <family val="1"/>
      </rPr>
      <t> </t>
    </r>
  </si>
  <si>
    <t>участие в предупреждении и ликвидации последствий чрезвычайных ситуаций на территории муниципального района</t>
  </si>
  <si>
    <r>
      <t>5.1.3.12.</t>
    </r>
    <r>
      <rPr>
        <sz val="7"/>
        <color indexed="8"/>
        <rFont val="Times New Roman"/>
        <family val="1"/>
      </rPr>
      <t xml:space="preserve">                </t>
    </r>
    <r>
      <rPr>
        <sz val="12"/>
        <color indexed="8"/>
        <rFont val="Times New Roman"/>
        <family val="1"/>
      </rPr>
      <t> </t>
    </r>
  </si>
  <si>
    <t>организация охраны общественного порядка на территории муниципального района муниципальной милицией</t>
  </si>
  <si>
    <r>
      <t>5.1.3.13.</t>
    </r>
    <r>
      <rPr>
        <sz val="7"/>
        <color indexed="8"/>
        <rFont val="Times New Roman"/>
        <family val="1"/>
      </rPr>
      <t xml:space="preserve">                </t>
    </r>
    <r>
      <rPr>
        <sz val="12"/>
        <color indexed="8"/>
        <rFont val="Times New Roman"/>
        <family val="1"/>
      </rPr>
      <t> </t>
    </r>
  </si>
  <si>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</si>
  <si>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r>
      <t>5.1.3.14.</t>
    </r>
    <r>
      <rPr>
        <sz val="7"/>
        <color indexed="8"/>
        <rFont val="Times New Roman"/>
        <family val="1"/>
      </rPr>
      <t xml:space="preserve">                </t>
    </r>
    <r>
      <rPr>
        <sz val="12"/>
        <color indexed="8"/>
        <rFont val="Times New Roman"/>
        <family val="1"/>
      </rPr>
      <t> </t>
    </r>
  </si>
  <si>
    <t>организация мероприятий межпоселенческого характера по охране окружающей среды</t>
  </si>
  <si>
    <r>
      <t>5.1.3.15.</t>
    </r>
    <r>
      <rPr>
        <sz val="7"/>
        <color indexed="8"/>
        <rFont val="Times New Roman"/>
        <family val="1"/>
      </rPr>
      <t xml:space="preserve">                </t>
    </r>
    <r>
      <rPr>
        <sz val="12"/>
        <color indexed="8"/>
        <rFont val="Times New Roman"/>
        <family val="1"/>
      </rPr>
      <t> </t>
    </r>
  </si>
  <si>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</si>
  <si>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r>
      <t>5.1.3.16.</t>
    </r>
    <r>
      <rPr>
        <sz val="7"/>
        <color indexed="8"/>
        <rFont val="Times New Roman"/>
        <family val="1"/>
      </rPr>
      <t xml:space="preserve">                </t>
    </r>
    <r>
      <rPr>
        <sz val="12"/>
        <color indexed="8"/>
        <rFont val="Times New Roman"/>
        <family val="1"/>
      </rPr>
      <t>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</si>
  <si>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</si>
  <si>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r>
      <t>5.1.3.17.</t>
    </r>
    <r>
      <rPr>
        <sz val="7"/>
        <color indexed="8"/>
        <rFont val="Times New Roman"/>
        <family val="1"/>
      </rPr>
      <t xml:space="preserve">                </t>
    </r>
    <r>
      <rPr>
        <sz val="12"/>
        <color indexed="8"/>
        <rFont val="Times New Roman"/>
        <family val="1"/>
      </rPr>
      <t>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</si>
  <si>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</si>
  <si>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r>
      <t>5.1.3.18.</t>
    </r>
    <r>
      <rPr>
        <sz val="7"/>
        <color indexed="8"/>
        <rFont val="Times New Roman"/>
        <family val="1"/>
      </rPr>
      <t xml:space="preserve">                </t>
    </r>
    <r>
      <rPr>
        <sz val="12"/>
        <color indexed="8"/>
        <rFont val="Times New Roman"/>
        <family val="1"/>
      </rPr>
      <t> </t>
    </r>
  </si>
  <si>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</si>
  <si>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r>
      <t>5.1.3.19.</t>
    </r>
    <r>
      <rPr>
        <sz val="7"/>
        <color indexed="8"/>
        <rFont val="Times New Roman"/>
        <family val="1"/>
      </rPr>
      <t xml:space="preserve">                </t>
    </r>
    <r>
      <rPr>
        <sz val="12"/>
        <color indexed="8"/>
        <rFont val="Times New Roman"/>
        <family val="1"/>
      </rPr>
      <t> </t>
    </r>
  </si>
  <si>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</si>
  <si>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r>
      <t>5.1.3.20.</t>
    </r>
    <r>
      <rPr>
        <sz val="7"/>
        <color indexed="8"/>
        <rFont val="Times New Roman"/>
        <family val="1"/>
      </rPr>
      <t xml:space="preserve">                </t>
    </r>
    <r>
      <rPr>
        <sz val="12"/>
        <color indexed="8"/>
        <rFont val="Times New Roman"/>
        <family val="1"/>
      </rPr>
      <t> </t>
    </r>
  </si>
  <si>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</si>
  <si>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r>
      <t>5.1.3.21.</t>
    </r>
    <r>
      <rPr>
        <sz val="7"/>
        <color indexed="8"/>
        <rFont val="Times New Roman"/>
        <family val="1"/>
      </rPr>
      <t xml:space="preserve">                </t>
    </r>
    <r>
      <rPr>
        <sz val="12"/>
        <color indexed="8"/>
        <rFont val="Times New Roman"/>
        <family val="1"/>
      </rPr>
      <t> </t>
    </r>
  </si>
  <si>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</si>
  <si>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r>
      <t>5.1.3.22.</t>
    </r>
    <r>
      <rPr>
        <sz val="7"/>
        <color indexed="8"/>
        <rFont val="Times New Roman"/>
        <family val="1"/>
      </rPr>
      <t xml:space="preserve">                </t>
    </r>
    <r>
      <rPr>
        <sz val="12"/>
        <color indexed="8"/>
        <rFont val="Times New Roman"/>
        <family val="1"/>
      </rPr>
      <t> </t>
    </r>
  </si>
  <si>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</si>
  <si>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r>
      <t>5.1.3.23.</t>
    </r>
    <r>
      <rPr>
        <sz val="7"/>
        <color indexed="8"/>
        <rFont val="Times New Roman"/>
        <family val="1"/>
      </rPr>
      <t xml:space="preserve">                </t>
    </r>
    <r>
      <rPr>
        <sz val="12"/>
        <color indexed="8"/>
        <rFont val="Times New Roman"/>
        <family val="1"/>
      </rPr>
      <t> </t>
    </r>
  </si>
  <si>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</si>
  <si>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r>
      <t>5.1.3.24.</t>
    </r>
    <r>
      <rPr>
        <sz val="7"/>
        <color indexed="8"/>
        <rFont val="Times New Roman"/>
        <family val="1"/>
      </rPr>
      <t xml:space="preserve">                </t>
    </r>
    <r>
      <rPr>
        <sz val="12"/>
        <color indexed="8"/>
        <rFont val="Times New Roman"/>
        <family val="1"/>
      </rPr>
      <t> </t>
    </r>
  </si>
  <si>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</si>
  <si>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r>
      <t>5.1.3.25.</t>
    </r>
    <r>
      <rPr>
        <sz val="7"/>
        <color indexed="8"/>
        <rFont val="Times New Roman"/>
        <family val="1"/>
      </rPr>
      <t xml:space="preserve">                </t>
    </r>
    <r>
      <rPr>
        <sz val="12"/>
        <color indexed="8"/>
        <rFont val="Times New Roman"/>
        <family val="1"/>
      </rPr>
      <t> </t>
    </r>
  </si>
  <si>
    <t>формирование и содержание муниципального архива, включая хранение архивных фондов поселений</t>
  </si>
  <si>
    <r>
      <t>5.1.3.26.</t>
    </r>
    <r>
      <rPr>
        <sz val="7"/>
        <color indexed="8"/>
        <rFont val="Times New Roman"/>
        <family val="1"/>
      </rPr>
      <t xml:space="preserve">                </t>
    </r>
    <r>
      <rPr>
        <sz val="12"/>
        <color indexed="8"/>
        <rFont val="Times New Roman"/>
        <family val="1"/>
      </rPr>
      <t> </t>
    </r>
  </si>
  <si>
    <t>содержание на территории муниципального района межпоселенческих мест захоронения, организация ритуальных услуг</t>
  </si>
  <si>
    <r>
      <t>5.1.3.27.</t>
    </r>
    <r>
      <rPr>
        <sz val="7"/>
        <color indexed="8"/>
        <rFont val="Times New Roman"/>
        <family val="1"/>
      </rPr>
      <t xml:space="preserve">                </t>
    </r>
    <r>
      <rPr>
        <sz val="12"/>
        <color indexed="8"/>
        <rFont val="Times New Roman"/>
        <family val="1"/>
      </rPr>
      <t> </t>
    </r>
  </si>
  <si>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</si>
  <si>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r>
      <t>5.1.3.28.</t>
    </r>
    <r>
      <rPr>
        <sz val="7"/>
        <color indexed="8"/>
        <rFont val="Times New Roman"/>
        <family val="1"/>
      </rPr>
      <t xml:space="preserve">                </t>
    </r>
    <r>
      <rPr>
        <sz val="12"/>
        <color indexed="8"/>
        <rFont val="Times New Roman"/>
        <family val="1"/>
      </rPr>
      <t> </t>
    </r>
  </si>
  <si>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</si>
  <si>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r>
      <t>5.1.3.29.</t>
    </r>
    <r>
      <rPr>
        <sz val="7"/>
        <color indexed="8"/>
        <rFont val="Times New Roman"/>
        <family val="1"/>
      </rPr>
      <t xml:space="preserve">                </t>
    </r>
    <r>
      <rPr>
        <sz val="12"/>
        <color indexed="8"/>
        <rFont val="Times New Roman"/>
        <family val="1"/>
      </rPr>
      <t> </t>
    </r>
  </si>
  <si>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</si>
  <si>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r>
      <t>5.1.3.30.</t>
    </r>
    <r>
      <rPr>
        <sz val="7"/>
        <color indexed="8"/>
        <rFont val="Times New Roman"/>
        <family val="1"/>
      </rPr>
      <t xml:space="preserve">                </t>
    </r>
    <r>
      <rPr>
        <sz val="12"/>
        <color indexed="8"/>
        <rFont val="Times New Roman"/>
        <family val="1"/>
      </rPr>
      <t> </t>
    </r>
  </si>
  <si>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</si>
  <si>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r>
      <t>5.1.3.31.</t>
    </r>
    <r>
      <rPr>
        <sz val="7"/>
        <color indexed="8"/>
        <rFont val="Times New Roman"/>
        <family val="1"/>
      </rPr>
      <t xml:space="preserve">                </t>
    </r>
    <r>
      <rPr>
        <sz val="12"/>
        <color indexed="8"/>
        <rFont val="Times New Roman"/>
        <family val="1"/>
      </rPr>
      <t> </t>
    </r>
  </si>
  <si>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</si>
  <si>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r>
      <t>5.1.3.32.</t>
    </r>
    <r>
      <rPr>
        <sz val="7"/>
        <color indexed="8"/>
        <rFont val="Times New Roman"/>
        <family val="1"/>
      </rPr>
      <t xml:space="preserve">                </t>
    </r>
    <r>
      <rPr>
        <sz val="12"/>
        <color indexed="8"/>
        <rFont val="Times New Roman"/>
        <family val="1"/>
      </rPr>
      <t> </t>
    </r>
  </si>
  <si>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</si>
  <si>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r>
      <t>5.1.3.33.</t>
    </r>
    <r>
      <rPr>
        <sz val="7"/>
        <color indexed="8"/>
        <rFont val="Times New Roman"/>
        <family val="1"/>
      </rPr>
      <t xml:space="preserve">                </t>
    </r>
    <r>
      <rPr>
        <sz val="12"/>
        <color indexed="8"/>
        <rFont val="Times New Roman"/>
        <family val="1"/>
      </rPr>
      <t> </t>
    </r>
  </si>
  <si>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</si>
  <si>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r>
      <t>5.1.3.34.</t>
    </r>
    <r>
      <rPr>
        <sz val="7"/>
        <color indexed="8"/>
        <rFont val="Times New Roman"/>
        <family val="1"/>
      </rPr>
      <t xml:space="preserve">                </t>
    </r>
    <r>
      <rPr>
        <sz val="12"/>
        <color indexed="8"/>
        <rFont val="Times New Roman"/>
        <family val="1"/>
      </rPr>
      <t> </t>
    </r>
  </si>
  <si>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</si>
  <si>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r>
      <t>5.1.3.35.</t>
    </r>
    <r>
      <rPr>
        <sz val="7"/>
        <color indexed="8"/>
        <rFont val="Times New Roman"/>
        <family val="1"/>
      </rPr>
      <t xml:space="preserve">                </t>
    </r>
    <r>
      <rPr>
        <sz val="12"/>
        <color indexed="8"/>
        <rFont val="Times New Roman"/>
        <family val="1"/>
      </rPr>
      <t> </t>
    </r>
  </si>
  <si>
    <r>
      <t>5.1.3.36.</t>
    </r>
    <r>
      <rPr>
        <sz val="7"/>
        <color indexed="8"/>
        <rFont val="Times New Roman"/>
        <family val="1"/>
      </rPr>
      <t xml:space="preserve">                </t>
    </r>
    <r>
      <rPr>
        <sz val="12"/>
        <color indexed="8"/>
        <rFont val="Times New Roman"/>
        <family val="1"/>
      </rPr>
      <t> </t>
    </r>
  </si>
  <si>
    <t>создание условий для расширения рынка сельскохозяйственной продукции, сырья и продовольствия</t>
  </si>
  <si>
    <r>
      <t>5.1.3.37.</t>
    </r>
    <r>
      <rPr>
        <sz val="7"/>
        <color indexed="8"/>
        <rFont val="Times New Roman"/>
        <family val="1"/>
      </rPr>
      <t xml:space="preserve">                </t>
    </r>
    <r>
      <rPr>
        <sz val="12"/>
        <color indexed="8"/>
        <rFont val="Times New Roman"/>
        <family val="1"/>
      </rPr>
      <t> </t>
    </r>
  </si>
  <si>
    <t>создание условий для развития сельскохозяйственного производства в поселениях в сфере животноводства с учетом рыболовства и рыбоводства</t>
  </si>
  <si>
    <r>
      <t>5.1.3.38.</t>
    </r>
    <r>
      <rPr>
        <sz val="7"/>
        <color indexed="8"/>
        <rFont val="Times New Roman"/>
        <family val="1"/>
      </rPr>
      <t xml:space="preserve">                </t>
    </r>
    <r>
      <rPr>
        <sz val="12"/>
        <color indexed="8"/>
        <rFont val="Times New Roman"/>
        <family val="1"/>
      </rPr>
      <t> </t>
    </r>
  </si>
  <si>
    <t>создание условий для развития сельскохозяйственного производства в поселениях в сфере растениеводства</t>
  </si>
  <si>
    <r>
      <t>5.1.3.39.</t>
    </r>
    <r>
      <rPr>
        <sz val="7"/>
        <color indexed="8"/>
        <rFont val="Times New Roman"/>
        <family val="1"/>
      </rPr>
      <t xml:space="preserve">                </t>
    </r>
    <r>
      <rPr>
        <sz val="12"/>
        <color indexed="8"/>
        <rFont val="Times New Roman"/>
        <family val="1"/>
      </rPr>
      <t> </t>
    </r>
  </si>
  <si>
    <t>содействие развитию малого и среднего предпринимательства</t>
  </si>
  <si>
    <r>
      <t>5.1.3.40.</t>
    </r>
    <r>
      <rPr>
        <sz val="7"/>
        <color indexed="8"/>
        <rFont val="Times New Roman"/>
        <family val="1"/>
      </rPr>
      <t xml:space="preserve">                </t>
    </r>
    <r>
      <rPr>
        <sz val="12"/>
        <color indexed="8"/>
        <rFont val="Times New Roman"/>
        <family val="1"/>
      </rPr>
      <t> </t>
    </r>
  </si>
  <si>
    <t>оказание поддержки социально ориентированным некоммерческим организациям, благотворительной деятельности и добровольчеству</t>
  </si>
  <si>
    <r>
      <t>5.1.3.41.</t>
    </r>
    <r>
      <rPr>
        <sz val="7"/>
        <color indexed="8"/>
        <rFont val="Times New Roman"/>
        <family val="1"/>
      </rPr>
      <t xml:space="preserve">                </t>
    </r>
    <r>
      <rPr>
        <sz val="12"/>
        <color indexed="8"/>
        <rFont val="Times New Roman"/>
        <family val="1"/>
      </rPr>
      <t> </t>
    </r>
  </si>
  <si>
    <t>обеспечение условий для развития на территории муниципального района физической культуры, школьного спорта и массового спорта</t>
  </si>
  <si>
    <r>
      <t>5.1.3.42.</t>
    </r>
    <r>
      <rPr>
        <sz val="7"/>
        <color indexed="8"/>
        <rFont val="Times New Roman"/>
        <family val="1"/>
      </rPr>
      <t xml:space="preserve">                </t>
    </r>
    <r>
      <rPr>
        <sz val="12"/>
        <color indexed="8"/>
        <rFont val="Times New Roman"/>
        <family val="1"/>
      </rPr>
      <t> </t>
    </r>
  </si>
  <si>
    <t>организация проведения официальных физкультурно-оздоровительных и спортивных мероприятий муниципального района</t>
  </si>
  <si>
    <r>
      <t>5.1.3.43.</t>
    </r>
    <r>
      <rPr>
        <sz val="7"/>
        <color indexed="8"/>
        <rFont val="Times New Roman"/>
        <family val="1"/>
      </rPr>
      <t xml:space="preserve">                </t>
    </r>
    <r>
      <rPr>
        <sz val="12"/>
        <color indexed="8"/>
        <rFont val="Times New Roman"/>
        <family val="1"/>
      </rPr>
      <t> </t>
    </r>
  </si>
  <si>
    <t>организация и осуществление мероприятий межпоселенческого характера по работе с детьми и молодежью</t>
  </si>
  <si>
    <r>
      <t>5.1.3.44.</t>
    </r>
    <r>
      <rPr>
        <sz val="7"/>
        <color indexed="8"/>
        <rFont val="Times New Roman"/>
        <family val="1"/>
      </rPr>
      <t xml:space="preserve">                </t>
    </r>
    <r>
      <rPr>
        <sz val="12"/>
        <color indexed="8"/>
        <rFont val="Times New Roman"/>
        <family val="1"/>
      </rPr>
      <t> </t>
    </r>
  </si>
  <si>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</si>
  <si>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r>
      <t>5.1.3.45.</t>
    </r>
    <r>
      <rPr>
        <sz val="7"/>
        <color indexed="8"/>
        <rFont val="Times New Roman"/>
        <family val="1"/>
      </rPr>
      <t xml:space="preserve">                </t>
    </r>
    <r>
      <rPr>
        <sz val="12"/>
        <color indexed="8"/>
        <rFont val="Times New Roman"/>
        <family val="1"/>
      </rPr>
      <t> </t>
    </r>
  </si>
  <si>
    <r>
      <t>5.1.3.46.</t>
    </r>
    <r>
      <rPr>
        <sz val="7"/>
        <color indexed="8"/>
        <rFont val="Times New Roman"/>
        <family val="1"/>
      </rPr>
      <t xml:space="preserve">                </t>
    </r>
    <r>
      <rPr>
        <sz val="12"/>
        <color indexed="8"/>
        <rFont val="Times New Roman"/>
        <family val="1"/>
      </rPr>
      <t> </t>
    </r>
  </si>
  <si>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</si>
  <si>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r>
      <t>5.1.3.47.</t>
    </r>
    <r>
      <rPr>
        <sz val="7"/>
        <color indexed="8"/>
        <rFont val="Times New Roman"/>
        <family val="1"/>
      </rPr>
      <t xml:space="preserve">                </t>
    </r>
    <r>
      <rPr>
        <sz val="12"/>
        <color indexed="8"/>
        <rFont val="Times New Roman"/>
        <family val="1"/>
      </rPr>
      <t> </t>
    </r>
  </si>
  <si>
    <t>осуществление мер по противодействию коррупции в границах муниципального района</t>
  </si>
  <si>
    <r>
      <t>5.1.3.48.</t>
    </r>
    <r>
      <rPr>
        <sz val="7"/>
        <color indexed="8"/>
        <rFont val="Times New Roman"/>
        <family val="1"/>
      </rPr>
      <t xml:space="preserve">                </t>
    </r>
    <r>
      <rPr>
        <sz val="12"/>
        <color indexed="8"/>
        <rFont val="Times New Roman"/>
        <family val="1"/>
      </rPr>
      <t> </t>
    </r>
  </si>
  <si>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</si>
  <si>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r>
      <t>5.1.3.49.</t>
    </r>
    <r>
      <rPr>
        <sz val="7"/>
        <color indexed="8"/>
        <rFont val="Times New Roman"/>
        <family val="1"/>
      </rPr>
      <t xml:space="preserve">                </t>
    </r>
    <r>
      <rPr>
        <sz val="12"/>
        <color indexed="8"/>
        <rFont val="Times New Roman"/>
        <family val="1"/>
      </rPr>
      <t> </t>
    </r>
  </si>
  <si>
    <t>осуществление муниципального земельного контроля на межселенной территории муниципального района</t>
  </si>
  <si>
    <r>
      <t>5.1.3.50.</t>
    </r>
    <r>
      <rPr>
        <sz val="7"/>
        <color indexed="8"/>
        <rFont val="Times New Roman"/>
        <family val="1"/>
      </rPr>
      <t xml:space="preserve">                </t>
    </r>
    <r>
      <rPr>
        <sz val="12"/>
        <color indexed="8"/>
        <rFont val="Times New Roman"/>
        <family val="1"/>
      </rPr>
      <t> </t>
    </r>
  </si>
  <si>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</si>
  <si>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r>
      <t>5.1.3.51.</t>
    </r>
    <r>
      <rPr>
        <sz val="7"/>
        <color indexed="8"/>
        <rFont val="Times New Roman"/>
        <family val="1"/>
      </rPr>
      <t xml:space="preserve">                </t>
    </r>
    <r>
      <rPr>
        <sz val="12"/>
        <color indexed="8"/>
        <rFont val="Times New Roman"/>
        <family val="1"/>
      </rPr>
      <t> </t>
    </r>
  </si>
  <si>
    <r>
      <t>5.1.3.52.</t>
    </r>
    <r>
      <rPr>
        <sz val="7"/>
        <color indexed="8"/>
        <rFont val="Times New Roman"/>
        <family val="1"/>
      </rPr>
      <t xml:space="preserve">                </t>
    </r>
    <r>
      <rPr>
        <sz val="12"/>
        <color indexed="8"/>
        <rFont val="Times New Roman"/>
        <family val="1"/>
      </rPr>
      <t> </t>
    </r>
  </si>
  <si>
    <r>
      <t>5.1.3.53.</t>
    </r>
    <r>
      <rPr>
        <sz val="7"/>
        <color indexed="8"/>
        <rFont val="Times New Roman"/>
        <family val="1"/>
      </rPr>
      <t xml:space="preserve">                </t>
    </r>
    <r>
      <rPr>
        <sz val="12"/>
        <color indexed="8"/>
        <rFont val="Times New Roman"/>
        <family val="1"/>
      </rPr>
      <t> </t>
    </r>
  </si>
  <si>
    <r>
      <t>5.1.3.54.</t>
    </r>
    <r>
      <rPr>
        <sz val="7"/>
        <color indexed="8"/>
        <rFont val="Times New Roman"/>
        <family val="1"/>
      </rPr>
      <t xml:space="preserve">                </t>
    </r>
    <r>
      <rPr>
        <sz val="12"/>
        <color indexed="8"/>
        <rFont val="Times New Roman"/>
        <family val="1"/>
      </rPr>
      <t> </t>
    </r>
  </si>
  <si>
    <r>
      <t>5.1.3.55.</t>
    </r>
    <r>
      <rPr>
        <sz val="7"/>
        <color indexed="8"/>
        <rFont val="Times New Roman"/>
        <family val="1"/>
      </rPr>
      <t xml:space="preserve">                </t>
    </r>
    <r>
      <rPr>
        <sz val="12"/>
        <color indexed="8"/>
        <rFont val="Times New Roman"/>
        <family val="1"/>
      </rPr>
      <t> </t>
    </r>
  </si>
  <si>
    <r>
      <t>5.1.3.56.</t>
    </r>
    <r>
      <rPr>
        <sz val="7"/>
        <color indexed="8"/>
        <rFont val="Times New Roman"/>
        <family val="1"/>
      </rPr>
      <t xml:space="preserve">                </t>
    </r>
    <r>
      <rPr>
        <sz val="12"/>
        <color indexed="8"/>
        <rFont val="Times New Roman"/>
        <family val="1"/>
      </rPr>
      <t> </t>
    </r>
  </si>
  <si>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</si>
  <si>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r>
      <t>5.1.3.57.</t>
    </r>
    <r>
      <rPr>
        <sz val="7"/>
        <color indexed="8"/>
        <rFont val="Times New Roman"/>
        <family val="1"/>
      </rPr>
      <t xml:space="preserve">                </t>
    </r>
    <r>
      <rPr>
        <sz val="12"/>
        <color indexed="8"/>
        <rFont val="Times New Roman"/>
        <family val="1"/>
      </rPr>
      <t> </t>
    </r>
  </si>
  <si>
    <r>
      <t>5.1.3.58.</t>
    </r>
    <r>
      <rPr>
        <sz val="7"/>
        <color indexed="8"/>
        <rFont val="Times New Roman"/>
        <family val="1"/>
      </rPr>
      <t xml:space="preserve">                </t>
    </r>
    <r>
      <rPr>
        <sz val="12"/>
        <color indexed="8"/>
        <rFont val="Times New Roman"/>
        <family val="1"/>
      </rPr>
      <t> </t>
    </r>
  </si>
  <si>
    <r>
      <t>5.1.3.59.</t>
    </r>
    <r>
      <rPr>
        <sz val="7"/>
        <color indexed="8"/>
        <rFont val="Times New Roman"/>
        <family val="1"/>
      </rPr>
      <t xml:space="preserve">                </t>
    </r>
    <r>
      <rPr>
        <sz val="12"/>
        <color indexed="8"/>
        <rFont val="Times New Roman"/>
        <family val="1"/>
      </rPr>
      <t> </t>
    </r>
  </si>
  <si>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</si>
  <si>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r>
      <t>5.1.3.60.</t>
    </r>
    <r>
      <rPr>
        <sz val="7"/>
        <color indexed="8"/>
        <rFont val="Times New Roman"/>
        <family val="1"/>
      </rPr>
      <t xml:space="preserve">                </t>
    </r>
    <r>
      <rPr>
        <sz val="12"/>
        <color indexed="8"/>
        <rFont val="Times New Roman"/>
        <family val="1"/>
      </rPr>
      <t> </t>
    </r>
  </si>
  <si>
    <r>
      <t>5.1.3.61.</t>
    </r>
    <r>
      <rPr>
        <sz val="7"/>
        <color indexed="8"/>
        <rFont val="Times New Roman"/>
        <family val="1"/>
      </rPr>
      <t xml:space="preserve">                </t>
    </r>
    <r>
      <rPr>
        <sz val="12"/>
        <color indexed="8"/>
        <rFont val="Times New Roman"/>
        <family val="1"/>
      </rPr>
      <t> </t>
    </r>
  </si>
  <si>
    <t>участие в предупреждении и ликвидации последствий чрезвычайных ситуаций на территории сельского поселения</t>
  </si>
  <si>
    <r>
      <t>5.1.3.62.</t>
    </r>
    <r>
      <rPr>
        <sz val="7"/>
        <color indexed="8"/>
        <rFont val="Times New Roman"/>
        <family val="1"/>
      </rPr>
      <t xml:space="preserve">                </t>
    </r>
    <r>
      <rPr>
        <sz val="12"/>
        <color indexed="8"/>
        <rFont val="Times New Roman"/>
        <family val="1"/>
      </rPr>
      <t> </t>
    </r>
  </si>
  <si>
    <r>
      <t>5.1.3.63.</t>
    </r>
    <r>
      <rPr>
        <sz val="7"/>
        <color indexed="8"/>
        <rFont val="Times New Roman"/>
        <family val="1"/>
      </rPr>
      <t xml:space="preserve">                </t>
    </r>
    <r>
      <rPr>
        <sz val="12"/>
        <color indexed="8"/>
        <rFont val="Times New Roman"/>
        <family val="1"/>
      </rPr>
      <t> </t>
    </r>
  </si>
  <si>
    <r>
      <t>5.1.3.64.</t>
    </r>
    <r>
      <rPr>
        <sz val="7"/>
        <color indexed="8"/>
        <rFont val="Times New Roman"/>
        <family val="1"/>
      </rPr>
      <t xml:space="preserve">                </t>
    </r>
    <r>
      <rPr>
        <sz val="12"/>
        <color indexed="8"/>
        <rFont val="Times New Roman"/>
        <family val="1"/>
      </rPr>
      <t> </t>
    </r>
  </si>
  <si>
    <r>
      <t>5.1.3.65.</t>
    </r>
    <r>
      <rPr>
        <sz val="7"/>
        <color indexed="8"/>
        <rFont val="Times New Roman"/>
        <family val="1"/>
      </rPr>
      <t xml:space="preserve">                </t>
    </r>
    <r>
      <rPr>
        <sz val="12"/>
        <color indexed="8"/>
        <rFont val="Times New Roman"/>
        <family val="1"/>
      </rPr>
      <t> </t>
    </r>
  </si>
  <si>
    <r>
      <t>5.1.3.66.</t>
    </r>
    <r>
      <rPr>
        <sz val="7"/>
        <color indexed="8"/>
        <rFont val="Times New Roman"/>
        <family val="1"/>
      </rPr>
      <t xml:space="preserve">                </t>
    </r>
    <r>
      <rPr>
        <sz val="12"/>
        <color indexed="8"/>
        <rFont val="Times New Roman"/>
        <family val="1"/>
      </rPr>
      <t> </t>
    </r>
  </si>
  <si>
    <r>
      <t>5.1.3.67.</t>
    </r>
    <r>
      <rPr>
        <sz val="7"/>
        <color indexed="8"/>
        <rFont val="Times New Roman"/>
        <family val="1"/>
      </rPr>
      <t xml:space="preserve">                </t>
    </r>
    <r>
      <rPr>
        <sz val="12"/>
        <color indexed="8"/>
        <rFont val="Times New Roman"/>
        <family val="1"/>
      </rPr>
      <t> </t>
    </r>
  </si>
  <si>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</si>
  <si>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r>
      <t>5.1.3.68.</t>
    </r>
    <r>
      <rPr>
        <sz val="7"/>
        <color indexed="8"/>
        <rFont val="Times New Roman"/>
        <family val="1"/>
      </rPr>
      <t xml:space="preserve">                </t>
    </r>
    <r>
      <rPr>
        <sz val="12"/>
        <color indexed="8"/>
        <rFont val="Times New Roman"/>
        <family val="1"/>
      </rPr>
      <t> </t>
    </r>
  </si>
  <si>
    <r>
      <t>5.1.3.69.</t>
    </r>
    <r>
      <rPr>
        <sz val="7"/>
        <color indexed="8"/>
        <rFont val="Times New Roman"/>
        <family val="1"/>
      </rPr>
      <t xml:space="preserve">                </t>
    </r>
    <r>
      <rPr>
        <sz val="12"/>
        <color indexed="8"/>
        <rFont val="Times New Roman"/>
        <family val="1"/>
      </rPr>
      <t> </t>
    </r>
  </si>
  <si>
    <r>
      <t>5.1.3.70.</t>
    </r>
    <r>
      <rPr>
        <sz val="7"/>
        <color indexed="8"/>
        <rFont val="Times New Roman"/>
        <family val="1"/>
      </rPr>
      <t xml:space="preserve">                </t>
    </r>
    <r>
      <rPr>
        <sz val="12"/>
        <color indexed="8"/>
        <rFont val="Times New Roman"/>
        <family val="1"/>
      </rPr>
      <t> </t>
    </r>
  </si>
  <si>
    <r>
      <t>5.1.3.71.</t>
    </r>
    <r>
      <rPr>
        <sz val="7"/>
        <color indexed="8"/>
        <rFont val="Times New Roman"/>
        <family val="1"/>
      </rPr>
      <t xml:space="preserve">                </t>
    </r>
    <r>
      <rPr>
        <sz val="12"/>
        <color indexed="8"/>
        <rFont val="Times New Roman"/>
        <family val="1"/>
      </rPr>
      <t> </t>
    </r>
  </si>
  <si>
    <r>
      <t>5.1.3.72.</t>
    </r>
    <r>
      <rPr>
        <sz val="7"/>
        <color indexed="8"/>
        <rFont val="Times New Roman"/>
        <family val="1"/>
      </rPr>
      <t xml:space="preserve">                </t>
    </r>
    <r>
      <rPr>
        <sz val="12"/>
        <color indexed="8"/>
        <rFont val="Times New Roman"/>
        <family val="1"/>
      </rPr>
      <t> </t>
    </r>
  </si>
  <si>
    <r>
      <t>5.1.3.73.</t>
    </r>
    <r>
      <rPr>
        <sz val="7"/>
        <color indexed="8"/>
        <rFont val="Times New Roman"/>
        <family val="1"/>
      </rPr>
      <t xml:space="preserve">                </t>
    </r>
    <r>
      <rPr>
        <sz val="12"/>
        <color indexed="8"/>
        <rFont val="Times New Roman"/>
        <family val="1"/>
      </rPr>
      <t> </t>
    </r>
  </si>
  <si>
    <r>
      <t>5.1.3.74.</t>
    </r>
    <r>
      <rPr>
        <sz val="7"/>
        <color indexed="8"/>
        <rFont val="Times New Roman"/>
        <family val="1"/>
      </rPr>
      <t xml:space="preserve">                </t>
    </r>
    <r>
      <rPr>
        <sz val="12"/>
        <color indexed="8"/>
        <rFont val="Times New Roman"/>
        <family val="1"/>
      </rPr>
      <t> </t>
    </r>
  </si>
  <si>
    <r>
      <t>5.1.3.75.</t>
    </r>
    <r>
      <rPr>
        <sz val="7"/>
        <color indexed="8"/>
        <rFont val="Times New Roman"/>
        <family val="1"/>
      </rPr>
      <t xml:space="preserve">                </t>
    </r>
    <r>
      <rPr>
        <sz val="12"/>
        <color indexed="8"/>
        <rFont val="Times New Roman"/>
        <family val="1"/>
      </rPr>
      <t> </t>
    </r>
  </si>
  <si>
    <r>
      <t>5.1.3.76.</t>
    </r>
    <r>
      <rPr>
        <sz val="7"/>
        <color indexed="8"/>
        <rFont val="Times New Roman"/>
        <family val="1"/>
      </rPr>
      <t xml:space="preserve">                </t>
    </r>
    <r>
      <rPr>
        <sz val="12"/>
        <color indexed="8"/>
        <rFont val="Times New Roman"/>
        <family val="1"/>
      </rPr>
      <t> </t>
    </r>
  </si>
  <si>
    <r>
      <t>5.1.3.77.</t>
    </r>
    <r>
      <rPr>
        <sz val="7"/>
        <color indexed="8"/>
        <rFont val="Times New Roman"/>
        <family val="1"/>
      </rPr>
      <t xml:space="preserve">                </t>
    </r>
    <r>
      <rPr>
        <sz val="12"/>
        <color indexed="8"/>
        <rFont val="Times New Roman"/>
        <family val="1"/>
      </rPr>
      <t> </t>
    </r>
  </si>
  <si>
    <r>
      <t>5.2.</t>
    </r>
    <r>
      <rPr>
        <b/>
        <sz val="7"/>
        <color indexed="8"/>
        <rFont val="Times New Roman"/>
        <family val="1"/>
      </rPr>
      <t xml:space="preserve">         </t>
    </r>
    <r>
      <rPr>
        <b/>
        <sz val="12"/>
        <color indexed="8"/>
        <rFont val="Times New Roman"/>
        <family val="1"/>
      </rPr>
      <t> </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</si>
  <si>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</si>
  <si>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r>
      <t>5.2.1.</t>
    </r>
    <r>
      <rPr>
        <sz val="7"/>
        <color indexed="8"/>
        <rFont val="Times New Roman"/>
        <family val="1"/>
      </rPr>
      <t xml:space="preserve"> </t>
    </r>
    <r>
      <rPr>
        <sz val="12"/>
        <color indexed="8"/>
        <rFont val="Times New Roman"/>
        <family val="1"/>
      </rPr>
      <t> </t>
    </r>
  </si>
  <si>
    <r>
      <t>5.2.2.</t>
    </r>
    <r>
      <rPr>
        <sz val="7"/>
        <color indexed="8"/>
        <rFont val="Times New Roman"/>
        <family val="1"/>
      </rPr>
      <t xml:space="preserve"> </t>
    </r>
    <r>
      <rPr>
        <sz val="12"/>
        <color indexed="8"/>
        <rFont val="Times New Roman"/>
        <family val="1"/>
      </rPr>
      <t> </t>
    </r>
  </si>
  <si>
    <r>
      <t>5.2.10.</t>
    </r>
    <r>
      <rPr>
        <sz val="7"/>
        <color indexed="8"/>
        <rFont val="Times New Roman"/>
        <family val="1"/>
      </rPr>
      <t xml:space="preserve">                 </t>
    </r>
    <r>
      <rPr>
        <sz val="12"/>
        <color indexed="8"/>
        <rFont val="Times New Roman"/>
        <family val="1"/>
      </rPr>
      <t> </t>
    </r>
  </si>
  <si>
    <r>
      <t>5.2.20.</t>
    </r>
    <r>
      <rPr>
        <sz val="7"/>
        <color indexed="8"/>
        <rFont val="Times New Roman"/>
        <family val="1"/>
      </rPr>
      <t xml:space="preserve">                 </t>
    </r>
    <r>
      <rPr>
        <sz val="12"/>
        <color indexed="8"/>
        <rFont val="Times New Roman"/>
        <family val="1"/>
      </rPr>
      <t> </t>
    </r>
  </si>
  <si>
    <r>
      <t>5.3.</t>
    </r>
    <r>
      <rPr>
        <b/>
        <sz val="7"/>
        <color indexed="8"/>
        <rFont val="Times New Roman"/>
        <family val="1"/>
      </rPr>
      <t xml:space="preserve">         </t>
    </r>
    <r>
      <rPr>
        <b/>
        <sz val="12"/>
        <color indexed="8"/>
        <rFont val="Times New Roman"/>
        <family val="1"/>
      </rPr>
      <t> </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</si>
  <si>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</si>
  <si>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r>
      <t>5.3.1.</t>
    </r>
    <r>
      <rPr>
        <sz val="7"/>
        <color indexed="8"/>
        <rFont val="Times New Roman"/>
        <family val="1"/>
      </rPr>
      <t xml:space="preserve">     </t>
    </r>
    <r>
      <rPr>
        <b/>
        <sz val="12"/>
        <color indexed="8"/>
        <rFont val="Times New Roman"/>
        <family val="1"/>
      </rPr>
      <t> </t>
    </r>
  </si>
  <si>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</si>
  <si>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r>
      <t>5.3.1.1.</t>
    </r>
    <r>
      <rPr>
        <sz val="7"/>
        <color indexed="8"/>
        <rFont val="Times New Roman"/>
        <family val="1"/>
      </rPr>
      <t xml:space="preserve">                    </t>
    </r>
    <r>
      <rPr>
        <sz val="12"/>
        <color indexed="8"/>
        <rFont val="Times New Roman"/>
        <family val="1"/>
      </rPr>
      <t> </t>
    </r>
  </si>
  <si>
    <t>создание музеев сельского поселения</t>
  </si>
  <si>
    <r>
      <t>5.3.1.2.</t>
    </r>
    <r>
      <rPr>
        <sz val="7"/>
        <color indexed="8"/>
        <rFont val="Times New Roman"/>
        <family val="1"/>
      </rPr>
      <t xml:space="preserve">                    </t>
    </r>
    <r>
      <rPr>
        <sz val="12"/>
        <color indexed="8"/>
        <rFont val="Times New Roman"/>
        <family val="1"/>
      </rPr>
      <t> </t>
    </r>
  </si>
  <si>
    <t>совершение нотариальных действий, предусмотренных законодательством, в случае отсутствия в сельском поселении нотариуса</t>
  </si>
  <si>
    <r>
      <t>5.3.1.3.</t>
    </r>
    <r>
      <rPr>
        <sz val="7"/>
        <color indexed="8"/>
        <rFont val="Times New Roman"/>
        <family val="1"/>
      </rPr>
      <t xml:space="preserve">                    </t>
    </r>
    <r>
      <rPr>
        <sz val="12"/>
        <color indexed="8"/>
        <rFont val="Times New Roman"/>
        <family val="1"/>
      </rPr>
      <t> </t>
    </r>
  </si>
  <si>
    <r>
      <t>5.3.1.4.</t>
    </r>
    <r>
      <rPr>
        <sz val="7"/>
        <color indexed="8"/>
        <rFont val="Times New Roman"/>
        <family val="1"/>
      </rPr>
      <t xml:space="preserve">                    </t>
    </r>
    <r>
      <rPr>
        <sz val="12"/>
        <color indexed="8"/>
        <rFont val="Times New Roman"/>
        <family val="1"/>
      </rPr>
      <t> </t>
    </r>
  </si>
  <si>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</si>
  <si>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r>
      <t>5.3.1.5.</t>
    </r>
    <r>
      <rPr>
        <sz val="7"/>
        <color indexed="8"/>
        <rFont val="Times New Roman"/>
        <family val="1"/>
      </rPr>
      <t xml:space="preserve">                    </t>
    </r>
    <r>
      <rPr>
        <sz val="12"/>
        <color indexed="8"/>
        <rFont val="Times New Roman"/>
        <family val="1"/>
      </rPr>
      <t> </t>
    </r>
  </si>
  <si>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</si>
  <si>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r>
      <t>5.3.1.6.</t>
    </r>
    <r>
      <rPr>
        <sz val="7"/>
        <color indexed="8"/>
        <rFont val="Times New Roman"/>
        <family val="1"/>
      </rPr>
      <t xml:space="preserve">                    </t>
    </r>
    <r>
      <rPr>
        <sz val="12"/>
        <color indexed="8"/>
        <rFont val="Times New Roman"/>
        <family val="1"/>
      </rPr>
      <t> </t>
    </r>
  </si>
  <si>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</si>
  <si>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r>
      <t>5.3.1.7.</t>
    </r>
    <r>
      <rPr>
        <sz val="7"/>
        <color indexed="8"/>
        <rFont val="Times New Roman"/>
        <family val="1"/>
      </rPr>
      <t xml:space="preserve">                    </t>
    </r>
    <r>
      <rPr>
        <sz val="12"/>
        <color indexed="8"/>
        <rFont val="Times New Roman"/>
        <family val="1"/>
      </rPr>
      <t> </t>
    </r>
  </si>
  <si>
    <r>
      <t>5.3.1.8.</t>
    </r>
    <r>
      <rPr>
        <sz val="7"/>
        <color indexed="8"/>
        <rFont val="Times New Roman"/>
        <family val="1"/>
      </rPr>
      <t xml:space="preserve">                    </t>
    </r>
    <r>
      <rPr>
        <sz val="12"/>
        <color indexed="8"/>
        <rFont val="Times New Roman"/>
        <family val="1"/>
      </rPr>
      <t> </t>
    </r>
  </si>
  <si>
    <r>
      <t>5.3.1.9.</t>
    </r>
    <r>
      <rPr>
        <sz val="7"/>
        <color indexed="8"/>
        <rFont val="Times New Roman"/>
        <family val="1"/>
      </rPr>
      <t xml:space="preserve">                    </t>
    </r>
    <r>
      <rPr>
        <sz val="12"/>
        <color indexed="8"/>
        <rFont val="Times New Roman"/>
        <family val="1"/>
      </rPr>
      <t> </t>
    </r>
  </si>
  <si>
    <r>
      <t>5.3.1.10.</t>
    </r>
    <r>
      <rPr>
        <sz val="7"/>
        <color indexed="8"/>
        <rFont val="Times New Roman"/>
        <family val="1"/>
      </rPr>
      <t xml:space="preserve">                </t>
    </r>
    <r>
      <rPr>
        <sz val="12"/>
        <color indexed="8"/>
        <rFont val="Times New Roman"/>
        <family val="1"/>
      </rPr>
      <t> </t>
    </r>
  </si>
  <si>
    <r>
      <t>5.3.1.11.</t>
    </r>
    <r>
      <rPr>
        <sz val="7"/>
        <color indexed="8"/>
        <rFont val="Times New Roman"/>
        <family val="1"/>
      </rPr>
      <t xml:space="preserve">                </t>
    </r>
    <r>
      <rPr>
        <sz val="12"/>
        <color indexed="8"/>
        <rFont val="Times New Roman"/>
        <family val="1"/>
      </rPr>
      <t> </t>
    </r>
  </si>
  <si>
    <r>
      <t>5.3.1.12.</t>
    </r>
    <r>
      <rPr>
        <sz val="7"/>
        <color indexed="8"/>
        <rFont val="Times New Roman"/>
        <family val="1"/>
      </rPr>
      <t xml:space="preserve">                </t>
    </r>
    <r>
      <rPr>
        <sz val="12"/>
        <color indexed="8"/>
        <rFont val="Times New Roman"/>
        <family val="1"/>
      </rPr>
      <t> </t>
    </r>
  </si>
  <si>
    <t>осуществление мероприятий по отлову и содержанию безнадзорных животных, обитающих на территории сельского поселения</t>
  </si>
  <si>
    <r>
      <t>5.3.1.13.</t>
    </r>
    <r>
      <rPr>
        <sz val="7"/>
        <color indexed="8"/>
        <rFont val="Times New Roman"/>
        <family val="1"/>
      </rPr>
      <t xml:space="preserve">                </t>
    </r>
    <r>
      <rPr>
        <sz val="12"/>
        <color indexed="8"/>
        <rFont val="Times New Roman"/>
        <family val="1"/>
      </rPr>
      <t> </t>
    </r>
  </si>
  <si>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</si>
  <si>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r>
      <t>5.3.1.14.</t>
    </r>
    <r>
      <rPr>
        <sz val="7"/>
        <color indexed="8"/>
        <rFont val="Times New Roman"/>
        <family val="1"/>
      </rPr>
      <t xml:space="preserve">                </t>
    </r>
    <r>
      <rPr>
        <sz val="12"/>
        <color indexed="8"/>
        <rFont val="Times New Roman"/>
        <family val="1"/>
      </rPr>
      <t> </t>
    </r>
  </si>
  <si>
    <r>
      <t>5.3.1.15.</t>
    </r>
    <r>
      <rPr>
        <sz val="7"/>
        <color indexed="8"/>
        <rFont val="Times New Roman"/>
        <family val="1"/>
      </rPr>
      <t xml:space="preserve">                </t>
    </r>
    <r>
      <rPr>
        <sz val="12"/>
        <color indexed="8"/>
        <rFont val="Times New Roman"/>
        <family val="1"/>
      </rPr>
      <t> </t>
    </r>
  </si>
  <si>
    <r>
      <t>5.3.1.16.</t>
    </r>
    <r>
      <rPr>
        <sz val="7"/>
        <color indexed="8"/>
        <rFont val="Times New Roman"/>
        <family val="1"/>
      </rPr>
      <t xml:space="preserve">                </t>
    </r>
    <r>
      <rPr>
        <sz val="12"/>
        <color indexed="8"/>
        <rFont val="Times New Roman"/>
        <family val="1"/>
      </rPr>
      <t> </t>
    </r>
  </si>
  <si>
    <t>5.3.1.98.</t>
  </si>
  <si>
    <r>
      <t>5.3.2.</t>
    </r>
    <r>
      <rPr>
        <sz val="7"/>
        <color indexed="8"/>
        <rFont val="Times New Roman"/>
        <family val="1"/>
      </rPr>
      <t xml:space="preserve">     </t>
    </r>
    <r>
      <rPr>
        <b/>
        <sz val="12"/>
        <color indexed="8"/>
        <rFont val="Times New Roman"/>
        <family val="1"/>
      </rPr>
      <t> </t>
    </r>
  </si>
  <si>
    <r>
      <t>5.3.3.</t>
    </r>
    <r>
      <rPr>
        <sz val="7"/>
        <color indexed="8"/>
        <rFont val="Times New Roman"/>
        <family val="1"/>
      </rPr>
      <t xml:space="preserve">     </t>
    </r>
    <r>
      <rPr>
        <b/>
        <sz val="12"/>
        <color indexed="8"/>
        <rFont val="Times New Roman"/>
        <family val="1"/>
      </rPr>
      <t> </t>
    </r>
  </si>
  <si>
    <r>
      <t>5.3.3.1.</t>
    </r>
    <r>
      <rPr>
        <sz val="7"/>
        <color indexed="8"/>
        <rFont val="Times New Roman"/>
        <family val="1"/>
      </rPr>
      <t xml:space="preserve">                </t>
    </r>
    <r>
      <rPr>
        <b/>
        <sz val="12"/>
        <color indexed="8"/>
        <rFont val="Times New Roman"/>
        <family val="1"/>
      </rPr>
      <t> </t>
    </r>
  </si>
  <si>
    <r>
      <t>5.3.4.</t>
    </r>
    <r>
      <rPr>
        <sz val="7"/>
        <color indexed="8"/>
        <rFont val="Times New Roman"/>
        <family val="1"/>
      </rPr>
      <t xml:space="preserve">     </t>
    </r>
    <r>
      <rPr>
        <b/>
        <sz val="12"/>
        <color indexed="8"/>
        <rFont val="Times New Roman"/>
        <family val="1"/>
      </rPr>
      <t> </t>
    </r>
  </si>
  <si>
    <r>
      <t>5.4.</t>
    </r>
    <r>
      <rPr>
        <b/>
        <sz val="7"/>
        <color indexed="8"/>
        <rFont val="Times New Roman"/>
        <family val="1"/>
      </rPr>
      <t xml:space="preserve">          </t>
    </r>
    <r>
      <rPr>
        <b/>
        <sz val="12"/>
        <color indexed="8"/>
        <rFont val="Times New Roman"/>
        <family val="1"/>
      </rPr>
      <t> </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</si>
  <si>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</si>
  <si>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r>
      <t>5.4.1.</t>
    </r>
    <r>
      <rPr>
        <sz val="7"/>
        <color indexed="8"/>
        <rFont val="Times New Roman"/>
        <family val="1"/>
      </rPr>
      <t xml:space="preserve">     </t>
    </r>
    <r>
      <rPr>
        <b/>
        <sz val="12"/>
        <color indexed="8"/>
        <rFont val="Times New Roman"/>
        <family val="1"/>
      </rPr>
      <t> </t>
    </r>
  </si>
  <si>
    <r>
      <t>5.4.1.3.</t>
    </r>
    <r>
      <rPr>
        <sz val="7"/>
        <color indexed="8"/>
        <rFont val="Times New Roman"/>
        <family val="1"/>
      </rPr>
      <t xml:space="preserve">                    </t>
    </r>
    <r>
      <rPr>
        <sz val="12"/>
        <color indexed="8"/>
        <rFont val="Times New Roman"/>
        <family val="1"/>
      </rPr>
      <t> </t>
    </r>
  </si>
  <si>
    <r>
      <t>5.4.2.</t>
    </r>
    <r>
      <rPr>
        <sz val="7"/>
        <color indexed="8"/>
        <rFont val="Times New Roman"/>
        <family val="1"/>
      </rPr>
      <t xml:space="preserve"> </t>
    </r>
    <r>
      <rPr>
        <sz val="12"/>
        <color indexed="8"/>
        <rFont val="Times New Roman"/>
        <family val="1"/>
      </rPr>
      <t> </t>
    </r>
  </si>
  <si>
    <r>
      <t>5.4.2.2.</t>
    </r>
    <r>
      <rPr>
        <sz val="7"/>
        <color indexed="8"/>
        <rFont val="Times New Roman"/>
        <family val="1"/>
      </rPr>
      <t xml:space="preserve">                    </t>
    </r>
    <r>
      <rPr>
        <sz val="12"/>
        <color indexed="8"/>
        <rFont val="Times New Roman"/>
        <family val="1"/>
      </rPr>
      <t> </t>
    </r>
  </si>
  <si>
    <r>
      <t>5.4.3.</t>
    </r>
    <r>
      <rPr>
        <sz val="7"/>
        <color indexed="8"/>
        <rFont val="Times New Roman"/>
        <family val="1"/>
      </rPr>
      <t xml:space="preserve">     </t>
    </r>
    <r>
      <rPr>
        <b/>
        <sz val="12"/>
        <color indexed="8"/>
        <rFont val="Times New Roman"/>
        <family val="1"/>
      </rPr>
      <t> </t>
    </r>
  </si>
  <si>
    <t>за счет собственных доходов и источников финансирования дефицита бюджета сельского поселения, всего</t>
  </si>
  <si>
    <r>
      <t>5.5.</t>
    </r>
    <r>
      <rPr>
        <b/>
        <sz val="7"/>
        <color indexed="8"/>
        <rFont val="Times New Roman"/>
        <family val="1"/>
      </rPr>
      <t xml:space="preserve">          </t>
    </r>
    <r>
      <rPr>
        <b/>
        <sz val="12"/>
        <color indexed="8"/>
        <rFont val="Times New Roman"/>
        <family val="1"/>
      </rPr>
      <t> </t>
    </r>
  </si>
  <si>
    <r>
      <t>5.6.</t>
    </r>
    <r>
      <rPr>
        <b/>
        <sz val="7"/>
        <color indexed="8"/>
        <rFont val="Times New Roman"/>
        <family val="1"/>
      </rPr>
      <t xml:space="preserve">          </t>
    </r>
    <r>
      <rPr>
        <b/>
        <sz val="12"/>
        <color indexed="8"/>
        <rFont val="Times New Roman"/>
        <family val="1"/>
      </rPr>
      <t> </t>
    </r>
  </si>
  <si>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</si>
  <si>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r>
      <t>5.6.1.</t>
    </r>
    <r>
      <rPr>
        <sz val="7"/>
        <color indexed="8"/>
        <rFont val="Times New Roman"/>
        <family val="1"/>
      </rPr>
      <t xml:space="preserve">     </t>
    </r>
    <r>
      <rPr>
        <b/>
        <sz val="12"/>
        <color indexed="8"/>
        <rFont val="Times New Roman"/>
        <family val="1"/>
      </rPr>
      <t> </t>
    </r>
  </si>
  <si>
    <t>по предоставлению субсидий, в бюджет субъекта Российской Федерации, всего</t>
  </si>
  <si>
    <r>
      <t>5.6.2.</t>
    </r>
    <r>
      <rPr>
        <sz val="7"/>
        <color indexed="8"/>
        <rFont val="Times New Roman"/>
        <family val="1"/>
      </rPr>
      <t xml:space="preserve">     </t>
    </r>
    <r>
      <rPr>
        <b/>
        <sz val="12"/>
        <color indexed="8"/>
        <rFont val="Times New Roman"/>
        <family val="1"/>
      </rPr>
      <t> </t>
    </r>
  </si>
  <si>
    <r>
      <t>5.6.2.1.</t>
    </r>
    <r>
      <rPr>
        <sz val="7"/>
        <color indexed="8"/>
        <rFont val="Times New Roman"/>
        <family val="1"/>
      </rPr>
      <t xml:space="preserve">                    </t>
    </r>
    <r>
      <rPr>
        <sz val="12"/>
        <color indexed="8"/>
        <rFont val="Times New Roman"/>
        <family val="1"/>
      </rPr>
      <t> </t>
    </r>
  </si>
  <si>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</si>
  <si>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r>
      <t>5.6.2.1.1.</t>
    </r>
    <r>
      <rPr>
        <sz val="7"/>
        <color indexed="8"/>
        <rFont val="Times New Roman"/>
        <family val="1"/>
      </rPr>
      <t xml:space="preserve">               </t>
    </r>
    <r>
      <rPr>
        <sz val="12"/>
        <color indexed="8"/>
        <rFont val="Times New Roman"/>
        <family val="1"/>
      </rPr>
      <t> </t>
    </r>
  </si>
  <si>
    <r>
      <t>5.6.2.1.2.</t>
    </r>
    <r>
      <rPr>
        <sz val="7"/>
        <color indexed="8"/>
        <rFont val="Times New Roman"/>
        <family val="1"/>
      </rPr>
      <t xml:space="preserve">               </t>
    </r>
    <r>
      <rPr>
        <sz val="12"/>
        <color indexed="8"/>
        <rFont val="Times New Roman"/>
        <family val="1"/>
      </rPr>
      <t> </t>
    </r>
  </si>
  <si>
    <t>5.7.</t>
  </si>
  <si>
    <t>5.6.2.1.5.</t>
  </si>
  <si>
    <t>5.6.2.1.8</t>
  </si>
  <si>
    <t>осуществление контроля за исполнением бюджета сельского поселения</t>
  </si>
  <si>
    <t>0113;     0412</t>
  </si>
  <si>
    <t>Указы президента</t>
  </si>
  <si>
    <t>0113</t>
  </si>
  <si>
    <t>0310</t>
  </si>
  <si>
    <t>0801</t>
  </si>
  <si>
    <t>1102</t>
  </si>
  <si>
    <t>0412;                    0503</t>
  </si>
  <si>
    <t>0412</t>
  </si>
  <si>
    <t>0707</t>
  </si>
  <si>
    <t>0502</t>
  </si>
  <si>
    <t>0409</t>
  </si>
  <si>
    <t>0501</t>
  </si>
  <si>
    <t>0503</t>
  </si>
  <si>
    <t>0309</t>
  </si>
  <si>
    <t>0104;0111;              0113;0410</t>
  </si>
  <si>
    <t>0104</t>
  </si>
  <si>
    <t>1001</t>
  </si>
  <si>
    <t>0203</t>
  </si>
  <si>
    <t>Федеральный закон от 06.10.2003г "№131-ФЗ "Об общих принципах организации местного самоуправления в Российской Федерации"</t>
  </si>
  <si>
    <t>ст.14 п.3</t>
  </si>
  <si>
    <t>06.10.2003 -неустановлен</t>
  </si>
  <si>
    <t xml:space="preserve">Нормативные правовые акты муниципального образования </t>
  </si>
  <si>
    <t>ст.14 п.1</t>
  </si>
  <si>
    <t>ст.17 п.1</t>
  </si>
  <si>
    <t>ст.19</t>
  </si>
  <si>
    <t>ст.14 п/п1</t>
  </si>
  <si>
    <t>Указ Президента РФ от 7 мая 2012 г. N 597 "О мероприятиях по реализации государственной социальной политики".</t>
  </si>
  <si>
    <t>cт.1</t>
  </si>
  <si>
    <t>07.05.2012г.</t>
  </si>
  <si>
    <t>Постановление Правительства Российской Федерации от 15 апреля  2014 г. № 317 «Об утверждении государственной программы Российской Федерации «Развитие культуры и туризма» на 2013 - 2020 годы» (Собрание законодательства Российской Федерации, 2014, № 18, ст. 2163; 2017, № 21, ст. 3012)</t>
  </si>
  <si>
    <t>ст. 3012</t>
  </si>
  <si>
    <t xml:space="preserve"> 15 апреля  2014 г</t>
  </si>
  <si>
    <r>
      <t>Постановление Правительства Российской Федерации от 15 апреля  2014 г. № 302 «Об утверждении государственной программы Российской Федерации «Развитие физической культуры и спорта» (Собрание законодательства Российской Федерации, 2014, № 18, ст. 2151;</t>
    </r>
    <r>
      <rPr>
        <sz val="11"/>
        <color theme="1"/>
        <rFont val="Calibri"/>
        <family val="2"/>
      </rPr>
      <t xml:space="preserve"> </t>
    </r>
    <r>
      <rPr>
        <sz val="12"/>
        <color indexed="8"/>
        <rFont val="Times New Roman"/>
        <family val="1"/>
      </rPr>
      <t>2017, № 15, ст. 2198)</t>
    </r>
  </si>
  <si>
    <t xml:space="preserve"> ст. 2198)</t>
  </si>
  <si>
    <t>   Областной закон Ленинградской области «О физической культуре и спорте в Ленинградской области» № 118 –оз  от 30.12.2009 г. ( ред.  от 07.02.2012 г);</t>
  </si>
  <si>
    <t>в целом</t>
  </si>
  <si>
    <t>01.01.2010г.</t>
  </si>
  <si>
    <t>Постановление Правительства Ленинградской области "О государственной программе Ленинградской области "Развитие культуры в Ленинградской области" от 14.11.2013 №404</t>
  </si>
  <si>
    <t>12.02.2014 - не установлен</t>
  </si>
  <si>
    <t xml:space="preserve">Положение об организации и проведению культурно-массовых,театрально-зрелищных мероприятий и фейерверков на территории Елизаветинского </t>
  </si>
  <si>
    <t>01.01.2012г не установлен</t>
  </si>
  <si>
    <t>Постановление №255 от  26.07.2016г"Об утверждении Положения о рабочей группе при администрации муниципального  образования Елизаветинского сельского поселения Гатчинского муниципального района Ленинградской области по бюджетному проектированию</t>
  </si>
  <si>
    <t>гл.7.ст61</t>
  </si>
  <si>
    <t>29.05.2015г. Не установлен</t>
  </si>
  <si>
    <t>ст.3</t>
  </si>
  <si>
    <t>25.05.2007г.не установлен</t>
  </si>
  <si>
    <t>Положение «Об обеспечении условий для развития физической культуры и  массового спорта на территории МО Елизаветинского сельского поселения» №220 от 16.10.2008г</t>
  </si>
  <si>
    <t>гл.6</t>
  </si>
  <si>
    <t>с 01.11.2008г не установлен</t>
  </si>
  <si>
    <t xml:space="preserve">Решение Совета депутатов муниципального образования Елизаветинское сельское поселение  Гатчинского райрна Лен.обл. №80 от 09.12.2015г. Об утверждении Правил внешнего блпгоустройства содержания и обеспечения санитарного состояния территории муниципальног образования Елизаветинского сельского поселения                                Решение Совета депутатов «Об утверждении Положения об организации освещения улиц и установки указателей с названием улиц и номерами домов на </t>
  </si>
  <si>
    <t>0106</t>
  </si>
  <si>
    <t>Всего расходных обязательств:</t>
  </si>
  <si>
    <t>НА 01.05.2018год</t>
  </si>
  <si>
    <t>Постановление Правительства Ленинградской области "Об утверждении схемы территориального планирования Ленинградской области" от 29.12.2012 №460</t>
  </si>
  <si>
    <t>п.1</t>
  </si>
  <si>
    <t>22.02.2013 - не установлена</t>
  </si>
  <si>
    <t xml:space="preserve">                                «Положения  о порядке управления и распоряжения имуществом,находящемся в собственности муниципального оьразования Елизаветинского сельского поселения Гатчинского муниципального района»утвержденное решением совета депутатов </t>
  </si>
  <si>
    <t>Областной закон Ленинградской области "О пожарной безопасности Ленинградской области" от 25.12.2006 №169-оз</t>
  </si>
  <si>
    <t>08.01.2007 - не установлен</t>
  </si>
  <si>
    <t>Постановление Администрации МО Елизаветинского сельского тпоселения № 255 от 13.06.2017г.Об Утверждении первичных мер пожарной безопасности на территории муниципального образования Елизаветинское сельскоое поселение Гатчинского муниципального района Ленингшрадской области</t>
  </si>
  <si>
    <t>13.06.2017г не установлено</t>
  </si>
  <si>
    <t xml:space="preserve">Решение Совета депутатов Елизаветинского сельского поселения от16.10.2008г №221 «Об утверждении положения «О содействии в развитии сельскохозяйственного производства,создание условий для развития малого предпринимательства в МО </t>
  </si>
  <si>
    <t>c 16.10.2008г не установлен</t>
  </si>
  <si>
    <t>Решение Совета депутатов №119 от 22.02.2007г.»Оборганизации работы с детьми и молодежъю в МО Елизаветинское сельское поселение»</t>
  </si>
  <si>
    <t>с 22.02.2007г не установлен</t>
  </si>
  <si>
    <t>Постановление  администрации Елизаветинского сельского поселения №44 от 02.02.2008г  "Об утверждении положения  о поддержании общественного порядка  при чрезвычайных ситуациях муниципального характера на территории муниципального образования Елизаветинское сельское поселение»</t>
  </si>
  <si>
    <t>02.02.2018г не установлен</t>
  </si>
  <si>
    <t>Постановление Администрации Елизаветинского сельского поселения № 451 от 09.12.2014г.»Об утверждении «Создание модельной  сельской библиотеки в МКуК «Елизаветинский секльский культурно-библиотечный комплекс! библиотеки</t>
  </si>
  <si>
    <t>09.12.2014г.не установлен</t>
  </si>
  <si>
    <t xml:space="preserve">  Постановление администрации Елизаветинского сельского поселения  о 20.04.2017г №172  "О деятельности специализированных служб пр вопросам похоронного дела и деятельности общественных кладбищ на территориии Елизаветинского </t>
  </si>
  <si>
    <t>09.12.2005г.не установлен</t>
  </si>
  <si>
    <t>РЕЕСТР  РАСХОДНЫХ  ОБЯЗАТЕЛЬСТВ   МУНИЦИПАЛЬНОГО  ОБРАЗОВАНИЯ  ЕЛИЗАВЕТИНСКОЕ СЕЛЬСКОЕ ПОСЕЛЕНИЕ</t>
  </si>
  <si>
    <t xml:space="preserve">Постановление администрации Елизаветинского поселения №38 от 31.01.2018г.»Об утверждении  административного регламента по предоставлению муниципальной услуги "Принятие граждан на учет в качестве нуждающихся в жилых </t>
  </si>
  <si>
    <t>с 31.01.2018г не установлен</t>
  </si>
  <si>
    <t xml:space="preserve">ПОСТАНОВЛЕНИЕ №46 от 25.01.2017г. "О внесении изменений в Постановление Администрации Елизаветинского сельского поселения от 30.01.2012 г. № 22 «Об утверждении Положения о системах оплаты труда в муниципальных бюджетных и </t>
  </si>
  <si>
    <t>с 25.01.2017г не установлен</t>
  </si>
  <si>
    <t>Постановление Администрации муниципального образования Елизаветинского сельского поселения Гатчинского муниципального района Лен.обл.№28 от 24.02.2014г. Об утверждении Порядка представления субсидий юридическим лицам,индивидуальным предпринимателям ,физическим лицам -призводителям товаров (работ ,услуг) в целях возмещения недополученных доходов приреализации населению услуги по вывозу жидких бытовых отходов по тарифам,не покрывающим издержек предприятия на территории Елизаветинского поселения</t>
  </si>
  <si>
    <t>01.10.2014г не установлен</t>
  </si>
  <si>
    <t>Решение Совета депутатов№285 от 29.08.2013г.»Об утверждении новой редакции «Положения об административной комиссии Елизаветинского сельского поселения»</t>
  </si>
  <si>
    <t>29.08.2013г.не установлен</t>
  </si>
  <si>
    <t>Постановление администрации МО Елизаветинского сельского тпоселения № 353 от 01.10.2014г.Об Утверждении Положения » Об организации и осуществлении воинского учета граждан на территории поселения</t>
  </si>
  <si>
    <t xml:space="preserve">Постановление администрации суниципального образования Елизаветинского сельского поселения  №148 от 05.04.02017г  " о закреплении территорий Елизаветинского сельского поселения за организациями ,предприятиями ,учреждениями и </t>
  </si>
  <si>
    <t>с 01.01.2016г не установлен</t>
  </si>
  <si>
    <t>Руководитель</t>
  </si>
  <si>
    <t>Глава администрации</t>
  </si>
  <si>
    <t>Ильин Иван Андреевич</t>
  </si>
  <si>
    <t>Главвный бухгалтер</t>
  </si>
  <si>
    <t>Комаринен Елена Александровна</t>
  </si>
  <si>
    <t>Исполнитель</t>
  </si>
  <si>
    <t>экономист</t>
  </si>
  <si>
    <t>Гавриловал Людмила Ивановна</t>
  </si>
  <si>
    <t>Тел.: 8(81371)57-135</t>
  </si>
  <si>
    <t xml:space="preserve">elizavetinskoe@mail.ru  </t>
  </si>
  <si>
    <t>нормативный метод;плановый метод</t>
  </si>
  <si>
    <t>индексация</t>
  </si>
  <si>
    <t>расчетный</t>
  </si>
  <si>
    <t>плановый</t>
  </si>
  <si>
    <t>нормативный,расчетно-плановый</t>
  </si>
  <si>
    <t>плановый метод</t>
  </si>
  <si>
    <t>Об утверждении Порядка предоставления субсидий бюджетам муниципальных образований моногородов Ленинградской области для софинансирования муниципальных программ поддержки и развития субъектов малого и среднего предпринимательства №486 от27.10.2014</t>
  </si>
  <si>
    <t>О государственной молодежной политике в Ленинградской области №105-оз от13.12.2011г.</t>
  </si>
  <si>
    <t>27.12.2011</t>
  </si>
  <si>
    <t>О перераспределении полномочий в сфере водоснабжения и водоотведения между органами государственной власти Ленинградской области и органами местного самоуправления поселений Ленинградской области и о внесении изменений в областной закон "Об отдельных вопросах местного значения сельских поселений Ленинградской области №153-ОЗ от 29.12.2015г</t>
  </si>
  <si>
    <t>01.01.2016</t>
  </si>
  <si>
    <t>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№72 от 24.03.2014г</t>
  </si>
  <si>
    <t>31.03.2014</t>
  </si>
  <si>
    <t>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 №24-ОЗ от 18.05.2006г. Ст.</t>
  </si>
  <si>
    <t>ст. 1,2.6</t>
  </si>
  <si>
    <t>18.07.2007</t>
  </si>
  <si>
    <t>О защите населения и территорий Ленинградской области от чрезвычайных ситуаций природного и техногенного характера №93-ОЗ от 13.11.2003г</t>
  </si>
  <si>
    <t>1, 6, 17</t>
  </si>
  <si>
    <t>05.12.2003</t>
  </si>
  <si>
    <t>Об организации библиотечного обслуживания населения Ленинградской области общедоступными библиотеками №61-ОЗ от 03.07.2009г</t>
  </si>
  <si>
    <t>ст.10</t>
  </si>
  <si>
    <t>10.07.2009</t>
  </si>
  <si>
    <t>О нормативах формирования расходов на содержание органов местного самоуправления муниципальных образований Ленинградской облпсти на 2017 год" №530 от 29.12.2016г.</t>
  </si>
  <si>
    <t xml:space="preserve"> ст.2</t>
  </si>
  <si>
    <t>01.01.2017</t>
  </si>
  <si>
    <t>Постановление Правительства Ленинградской области</t>
  </si>
  <si>
    <t>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№446 от 30.09.2014г.</t>
  </si>
  <si>
    <t>30.09.2014г.</t>
  </si>
  <si>
    <t>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 №191 от 21.06.2006г.</t>
  </si>
  <si>
    <t>21.06.2006г.</t>
  </si>
  <si>
    <t>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№116-ОЗ от 13.10.2006г</t>
  </si>
  <si>
    <t>02.11.2006г.</t>
  </si>
  <si>
    <t>ст.1,6</t>
  </si>
  <si>
    <t>01,01.2018г</t>
  </si>
  <si>
    <t>Соглашение № 25/А-С от 09.01.2018г о передаче полномочий  по вопросам казначейского исполнения бюджекта</t>
  </si>
  <si>
    <t>01.01.2018гг</t>
  </si>
  <si>
    <t>Решение Совета депутатов Елизаветинского сельского поселения №221 от 14.12.2017г. "О передаче  Гатчинскому муниципальному району полномочий по вопросу организации  в границах поселения  централизованного тепло-,газо,водоснабжения населения и водоотведения. ",№223 от 14.12.2017г "О передаче  Гатчинскому муниципальному району полномочий по регулированию тарифов на подключение к системе коммунальной инфраструктуры</t>
  </si>
  <si>
    <t>Решение совета депутатов Елизаветинского сельского поселения № 219от 14.12.2017гг "О передаче Гатчинскому муниципальному району полномочий по реализации жилищных программ", №220 от 14.12.2017г"О передаче Гатчинскому муниципальному району полномочий по осуществлениюмуниципального  жилищного контроля 2</t>
  </si>
  <si>
    <t>Решение Совета депутатов Елизаветинского сельского поселения №217 от 14.12.2017г. "О передаче  Гатчинскому муниципальному району части полномочий  органов внутреннего муниципального финансового контроля в сфере закупок и в сфере бюджетных правоотношений  на 2018-2020гг"</t>
  </si>
  <si>
    <t>с 01.01.2018г. Не усатановлен</t>
  </si>
  <si>
    <t>Постановление №454 от 28.11.2017г Об утверждении  Программы комплексного развития систем коммунальной инфраструктуры муниципального образования Елизаветинское сельское поселение Гатчинского муниципального района Ленинградской области</t>
  </si>
  <si>
    <t>№544 от 29.12.2017г Об утверждении Порядка содержания и ремонта автомобильных дорог общего пользования  местного значения  муниципального образования Елизаветинское сельское поселение Гатчинского муниципального района Ленинградской области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</si>
</sst>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74">
    <font>
      <sz val="11"/>
      <color theme="1"/>
      <name val="Calibri"/>
      <family val="2"/>
    </font>
    <font>
      <sz val="11"/>
      <color indexed="8"/>
      <name val="Times New Roman"/>
      <family val="2"/>
    </font>
    <font>
      <sz val="8"/>
      <name val="Times New Roman"/>
      <family val="1"/>
    </font>
    <font>
      <sz val="10"/>
      <name val="Times New Roman"/>
      <family val="1"/>
    </font>
    <font>
      <sz val="10"/>
      <name val="Times New Roman Cyr"/>
      <family val="1"/>
    </font>
    <font>
      <sz val="9"/>
      <name val="Times New Roman"/>
      <family val="1"/>
    </font>
    <font>
      <b/>
      <sz val="10"/>
      <name val="Times New Roman"/>
      <family val="1"/>
    </font>
    <font>
      <b/>
      <sz val="18"/>
      <name val="Times New Roman Cyr"/>
      <family val="0"/>
    </font>
    <font>
      <b/>
      <sz val="10"/>
      <name val="Times New Roman Cyr"/>
      <family val="0"/>
    </font>
    <font>
      <b/>
      <u val="single"/>
      <sz val="10"/>
      <name val="Times New Roman Cyr"/>
      <family val="0"/>
    </font>
    <font>
      <sz val="12"/>
      <color indexed="8"/>
      <name val="Times New Roman"/>
      <family val="1"/>
    </font>
    <font>
      <b/>
      <sz val="12"/>
      <color indexed="8"/>
      <name val="Times New Roman"/>
      <family val="1"/>
    </font>
    <font>
      <b/>
      <sz val="7"/>
      <color indexed="8"/>
      <name val="Times New Roman"/>
      <family val="1"/>
    </font>
    <font>
      <sz val="7"/>
      <color indexed="8"/>
      <name val="Times New Roman"/>
      <family val="1"/>
    </font>
    <font>
      <sz val="12"/>
      <name val="Times New Roman"/>
      <family val="1"/>
    </font>
    <font>
      <b/>
      <sz val="8"/>
      <name val="Times New Roman"/>
      <family val="1"/>
    </font>
    <font>
      <b/>
      <sz val="14"/>
      <name val="Times New Roman"/>
      <family val="1"/>
    </font>
    <font>
      <sz val="11"/>
      <color indexed="8"/>
      <name val="Calibri"/>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8.8"/>
      <color indexed="12"/>
      <name val="Calibri"/>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indexed="8"/>
      <name val="Times New Roman Cyr"/>
      <family val="1"/>
    </font>
    <font>
      <sz val="10"/>
      <color indexed="8"/>
      <name val="Times New Roman Cyr"/>
      <family val="1"/>
    </font>
    <font>
      <sz val="9"/>
      <color indexed="8"/>
      <name val="Times New Roman Cyr"/>
      <family val="1"/>
    </font>
    <font>
      <sz val="12"/>
      <color indexed="8"/>
      <name val="Times New Roman Cyr"/>
      <family val="1"/>
    </font>
    <font>
      <sz val="10"/>
      <color indexed="8"/>
      <name val="Times New Roman"/>
      <family val="1"/>
    </font>
    <font>
      <b/>
      <sz val="12"/>
      <color indexed="8"/>
      <name val="Times New Roman Cyr"/>
      <family val="0"/>
    </font>
    <font>
      <b/>
      <sz val="11"/>
      <color indexed="8"/>
      <name val="Times New Roman Cyr"/>
      <family val="1"/>
    </font>
    <font>
      <b/>
      <sz val="14"/>
      <color indexed="8"/>
      <name val="Times New Roman"/>
      <family val="1"/>
    </font>
    <font>
      <sz val="12.5"/>
      <color indexed="8"/>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8.8"/>
      <color theme="10"/>
      <name val="Calibri"/>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1"/>
      <color theme="1"/>
      <name val="Times New Roman Cyr"/>
      <family val="1"/>
    </font>
    <font>
      <sz val="10"/>
      <color theme="1"/>
      <name val="Times New Roman Cyr"/>
      <family val="1"/>
    </font>
    <font>
      <b/>
      <sz val="12"/>
      <color theme="1"/>
      <name val="Times New Roman"/>
      <family val="1"/>
    </font>
    <font>
      <sz val="12"/>
      <color theme="1"/>
      <name val="Times New Roman"/>
      <family val="1"/>
    </font>
    <font>
      <sz val="9"/>
      <color theme="1"/>
      <name val="Times New Roman Cyr"/>
      <family val="1"/>
    </font>
    <font>
      <sz val="12"/>
      <color theme="1"/>
      <name val="Times New Roman Cyr"/>
      <family val="1"/>
    </font>
    <font>
      <sz val="10"/>
      <color theme="1"/>
      <name val="Times New Roman"/>
      <family val="1"/>
    </font>
    <font>
      <b/>
      <sz val="12"/>
      <color theme="1"/>
      <name val="Times New Roman Cyr"/>
      <family val="0"/>
    </font>
    <font>
      <b/>
      <sz val="11"/>
      <color theme="1"/>
      <name val="Times New Roman Cyr"/>
      <family val="1"/>
    </font>
    <font>
      <b/>
      <sz val="14"/>
      <color theme="1"/>
      <name val="Times New Roman"/>
      <family val="1"/>
    </font>
    <font>
      <sz val="12"/>
      <color rgb="FF000000"/>
      <name val="Times New Roman"/>
      <family val="1"/>
    </font>
    <font>
      <sz val="12.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24997000396251678"/>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border>
    <border>
      <left/>
      <right/>
      <top style="thin"/>
      <bottom/>
    </border>
    <border>
      <left style="thin"/>
      <right style="thin"/>
      <top>
        <color indexed="63"/>
      </top>
      <bottom>
        <color indexed="63"/>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style="thin"/>
    </border>
    <border>
      <left/>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248">
    <xf numFmtId="0" fontId="0" fillId="0" borderId="0" xfId="0" applyFont="1" applyAlignment="1">
      <alignment/>
    </xf>
    <xf numFmtId="0" fontId="62" fillId="0" borderId="0" xfId="0" applyFont="1" applyFill="1" applyAlignment="1">
      <alignment/>
    </xf>
    <xf numFmtId="0" fontId="62" fillId="0" borderId="0" xfId="0" applyFont="1" applyFill="1" applyAlignment="1">
      <alignment horizontal="center" vertical="center"/>
    </xf>
    <xf numFmtId="0" fontId="62" fillId="0" borderId="10" xfId="0" applyFont="1" applyFill="1" applyBorder="1" applyAlignment="1">
      <alignment/>
    </xf>
    <xf numFmtId="0" fontId="62" fillId="0" borderId="0" xfId="0" applyFont="1" applyFill="1" applyBorder="1" applyAlignment="1">
      <alignment/>
    </xf>
    <xf numFmtId="0" fontId="2" fillId="0" borderId="11" xfId="0" applyFont="1" applyFill="1" applyBorder="1" applyAlignment="1">
      <alignment horizontal="center" vertical="center"/>
    </xf>
    <xf numFmtId="0" fontId="62" fillId="0" borderId="11" xfId="0" applyFont="1" applyFill="1" applyBorder="1" applyAlignment="1">
      <alignment/>
    </xf>
    <xf numFmtId="0" fontId="62" fillId="0" borderId="0" xfId="0" applyFont="1" applyFill="1" applyAlignment="1">
      <alignment/>
    </xf>
    <xf numFmtId="0" fontId="62" fillId="0" borderId="0" xfId="0" applyFont="1" applyFill="1" applyAlignment="1">
      <alignment vertical="top"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0" fontId="62" fillId="0" borderId="0" xfId="0" applyFont="1" applyFill="1" applyAlignment="1">
      <alignment horizontal="right" vertical="top" wrapText="1"/>
    </xf>
    <xf numFmtId="0" fontId="62" fillId="3" borderId="0" xfId="0" applyFont="1" applyFill="1" applyAlignment="1">
      <alignment/>
    </xf>
    <xf numFmtId="0" fontId="62" fillId="9" borderId="0" xfId="0" applyFont="1" applyFill="1" applyAlignment="1">
      <alignment/>
    </xf>
    <xf numFmtId="0" fontId="63"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2" fillId="33" borderId="11" xfId="0" applyFont="1" applyFill="1" applyBorder="1" applyAlignment="1">
      <alignment horizontal="center" vertical="center"/>
    </xf>
    <xf numFmtId="0" fontId="62" fillId="33" borderId="11" xfId="0" applyFont="1" applyFill="1" applyBorder="1" applyAlignment="1">
      <alignment/>
    </xf>
    <xf numFmtId="0" fontId="62" fillId="33" borderId="0" xfId="0" applyFont="1" applyFill="1" applyAlignment="1">
      <alignment/>
    </xf>
    <xf numFmtId="49" fontId="4" fillId="0" borderId="0"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2" fillId="0" borderId="15" xfId="0" applyFont="1" applyFill="1" applyBorder="1" applyAlignment="1">
      <alignment/>
    </xf>
    <xf numFmtId="0" fontId="64" fillId="0" borderId="11" xfId="0" applyFont="1" applyBorder="1" applyAlignment="1">
      <alignment horizontal="center" wrapText="1"/>
    </xf>
    <xf numFmtId="0" fontId="65" fillId="0" borderId="11" xfId="0" applyFont="1" applyBorder="1" applyAlignment="1">
      <alignment horizontal="center" wrapText="1"/>
    </xf>
    <xf numFmtId="0" fontId="65" fillId="0" borderId="11" xfId="0" applyFont="1" applyBorder="1" applyAlignment="1">
      <alignment wrapText="1"/>
    </xf>
    <xf numFmtId="0" fontId="64" fillId="33" borderId="11" xfId="0" applyFont="1" applyFill="1" applyBorder="1" applyAlignment="1">
      <alignment horizontal="center" wrapText="1"/>
    </xf>
    <xf numFmtId="0" fontId="66" fillId="0" borderId="11" xfId="0" applyFont="1" applyFill="1" applyBorder="1" applyAlignment="1">
      <alignment/>
    </xf>
    <xf numFmtId="0" fontId="66" fillId="0" borderId="11" xfId="0" applyFont="1" applyFill="1" applyBorder="1" applyAlignment="1">
      <alignment horizontal="center" vertical="center"/>
    </xf>
    <xf numFmtId="0" fontId="66" fillId="0" borderId="11" xfId="0" applyFont="1" applyFill="1" applyBorder="1" applyAlignment="1">
      <alignment horizontal="center"/>
    </xf>
    <xf numFmtId="0" fontId="5" fillId="0" borderId="11" xfId="0" applyFont="1" applyFill="1" applyBorder="1" applyAlignment="1">
      <alignment horizontal="left"/>
    </xf>
    <xf numFmtId="0" fontId="66" fillId="0" borderId="11" xfId="0" applyFont="1" applyFill="1" applyBorder="1" applyAlignment="1">
      <alignment/>
    </xf>
    <xf numFmtId="0" fontId="62" fillId="0" borderId="11" xfId="0" applyFont="1" applyFill="1" applyBorder="1" applyAlignment="1">
      <alignment horizontal="left" wrapText="1"/>
    </xf>
    <xf numFmtId="0" fontId="62" fillId="34" borderId="0" xfId="0" applyFont="1" applyFill="1" applyAlignment="1">
      <alignment/>
    </xf>
    <xf numFmtId="0" fontId="62" fillId="0" borderId="0" xfId="0" applyFont="1" applyFill="1" applyAlignment="1">
      <alignment vertical="top"/>
    </xf>
    <xf numFmtId="0" fontId="66" fillId="0" borderId="0" xfId="0" applyFont="1" applyFill="1" applyAlignment="1">
      <alignment vertical="top"/>
    </xf>
    <xf numFmtId="49" fontId="3" fillId="0" borderId="12" xfId="0" applyNumberFormat="1" applyFont="1" applyFill="1" applyBorder="1" applyAlignment="1">
      <alignment horizontal="center" vertical="top" wrapText="1"/>
    </xf>
    <xf numFmtId="176" fontId="62" fillId="0" borderId="11" xfId="0" applyNumberFormat="1" applyFont="1" applyFill="1" applyBorder="1" applyAlignment="1">
      <alignment/>
    </xf>
    <xf numFmtId="176" fontId="62" fillId="0" borderId="11" xfId="0" applyNumberFormat="1" applyFont="1" applyFill="1" applyBorder="1" applyAlignment="1">
      <alignment wrapText="1"/>
    </xf>
    <xf numFmtId="49" fontId="3" fillId="35" borderId="16" xfId="0" applyNumberFormat="1" applyFont="1" applyFill="1" applyBorder="1" applyAlignment="1">
      <alignment vertical="center" wrapText="1"/>
    </xf>
    <xf numFmtId="49" fontId="3" fillId="35" borderId="13" xfId="0" applyNumberFormat="1" applyFont="1" applyFill="1" applyBorder="1" applyAlignment="1">
      <alignment vertical="center" wrapText="1"/>
    </xf>
    <xf numFmtId="49" fontId="3" fillId="35" borderId="17" xfId="0" applyNumberFormat="1" applyFont="1" applyFill="1" applyBorder="1" applyAlignment="1">
      <alignment vertical="center" wrapText="1"/>
    </xf>
    <xf numFmtId="49" fontId="3" fillId="35" borderId="18" xfId="0" applyNumberFormat="1" applyFont="1" applyFill="1" applyBorder="1" applyAlignment="1">
      <alignment vertical="center" wrapText="1"/>
    </xf>
    <xf numFmtId="49" fontId="3" fillId="35" borderId="0" xfId="0" applyNumberFormat="1" applyFont="1" applyFill="1" applyBorder="1" applyAlignment="1">
      <alignment vertical="center" wrapText="1"/>
    </xf>
    <xf numFmtId="49" fontId="3" fillId="35" borderId="19" xfId="0" applyNumberFormat="1" applyFont="1" applyFill="1" applyBorder="1" applyAlignment="1">
      <alignment vertical="center" wrapText="1"/>
    </xf>
    <xf numFmtId="49" fontId="3" fillId="35" borderId="20" xfId="0" applyNumberFormat="1" applyFont="1" applyFill="1" applyBorder="1" applyAlignment="1">
      <alignment vertical="center" wrapText="1"/>
    </xf>
    <xf numFmtId="49" fontId="3" fillId="35" borderId="10" xfId="0" applyNumberFormat="1" applyFont="1" applyFill="1" applyBorder="1" applyAlignment="1">
      <alignment vertical="center" wrapText="1"/>
    </xf>
    <xf numFmtId="49" fontId="3" fillId="35" borderId="21" xfId="0" applyNumberFormat="1" applyFont="1" applyFill="1" applyBorder="1" applyAlignment="1">
      <alignment vertical="center" wrapText="1"/>
    </xf>
    <xf numFmtId="49" fontId="2" fillId="0" borderId="11" xfId="0" applyNumberFormat="1" applyFont="1" applyFill="1" applyBorder="1" applyAlignment="1">
      <alignment horizontal="center" vertical="center"/>
    </xf>
    <xf numFmtId="49" fontId="62" fillId="0" borderId="11" xfId="0" applyNumberFormat="1" applyFont="1" applyFill="1" applyBorder="1" applyAlignment="1">
      <alignment/>
    </xf>
    <xf numFmtId="49" fontId="62" fillId="0" borderId="11" xfId="0" applyNumberFormat="1" applyFont="1" applyFill="1" applyBorder="1" applyAlignment="1">
      <alignment horizontal="left" wrapText="1"/>
    </xf>
    <xf numFmtId="49" fontId="67" fillId="0" borderId="11" xfId="0" applyNumberFormat="1" applyFont="1" applyFill="1" applyBorder="1" applyAlignment="1">
      <alignment horizontal="center" vertical="center"/>
    </xf>
    <xf numFmtId="0" fontId="62" fillId="0" borderId="11" xfId="0" applyFont="1" applyFill="1" applyBorder="1" applyAlignment="1">
      <alignment wrapText="1"/>
    </xf>
    <xf numFmtId="0" fontId="62"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15" fillId="0" borderId="11" xfId="0" applyFont="1" applyFill="1" applyBorder="1" applyAlignment="1">
      <alignment horizontal="center" vertical="center"/>
    </xf>
    <xf numFmtId="0" fontId="68" fillId="0" borderId="11" xfId="0" applyFont="1" applyBorder="1" applyAlignment="1">
      <alignment wrapText="1"/>
    </xf>
    <xf numFmtId="0" fontId="62" fillId="0" borderId="11" xfId="0" applyFont="1" applyFill="1" applyBorder="1" applyAlignment="1">
      <alignment vertical="top" wrapText="1"/>
    </xf>
    <xf numFmtId="0" fontId="62" fillId="0" borderId="11" xfId="0" applyFont="1" applyFill="1" applyBorder="1" applyAlignment="1">
      <alignment vertical="center"/>
    </xf>
    <xf numFmtId="0" fontId="65" fillId="0" borderId="11" xfId="0" applyFont="1" applyFill="1" applyBorder="1" applyAlignment="1">
      <alignment vertical="center" wrapText="1"/>
    </xf>
    <xf numFmtId="0" fontId="3" fillId="0" borderId="11" xfId="0" applyFont="1" applyFill="1" applyBorder="1" applyAlignment="1">
      <alignment horizontal="center" wrapText="1"/>
    </xf>
    <xf numFmtId="49" fontId="16" fillId="0" borderId="12" xfId="0" applyNumberFormat="1" applyFont="1" applyFill="1" applyBorder="1" applyAlignment="1">
      <alignment horizontal="center" vertical="top" wrapText="1"/>
    </xf>
    <xf numFmtId="0" fontId="6" fillId="0" borderId="12" xfId="0"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0" fontId="62" fillId="0" borderId="0" xfId="0" applyFont="1" applyFill="1" applyBorder="1" applyAlignment="1">
      <alignment horizontal="center" vertical="center"/>
    </xf>
    <xf numFmtId="0" fontId="63" fillId="0" borderId="0" xfId="0" applyFont="1" applyFill="1" applyAlignment="1">
      <alignment vertical="top"/>
    </xf>
    <xf numFmtId="0" fontId="62" fillId="0" borderId="13" xfId="0" applyFont="1" applyFill="1" applyBorder="1" applyAlignment="1">
      <alignment/>
    </xf>
    <xf numFmtId="0" fontId="63" fillId="0" borderId="10" xfId="0" applyFont="1" applyFill="1" applyBorder="1" applyAlignment="1">
      <alignment horizontal="center" vertical="center"/>
    </xf>
    <xf numFmtId="0" fontId="63" fillId="0" borderId="0" xfId="0" applyFont="1" applyFill="1" applyAlignment="1">
      <alignment horizontal="center" vertical="center"/>
    </xf>
    <xf numFmtId="0" fontId="69" fillId="0" borderId="0" xfId="0" applyFont="1" applyFill="1" applyAlignment="1">
      <alignment/>
    </xf>
    <xf numFmtId="0" fontId="65" fillId="0" borderId="11" xfId="0" applyFont="1" applyFill="1" applyBorder="1" applyAlignment="1">
      <alignment horizontal="center" wrapText="1"/>
    </xf>
    <xf numFmtId="0" fontId="65" fillId="0" borderId="11" xfId="0" applyFont="1" applyFill="1" applyBorder="1" applyAlignment="1">
      <alignment horizontal="justify" vertical="top" wrapText="1"/>
    </xf>
    <xf numFmtId="0" fontId="68" fillId="0" borderId="0" xfId="0" applyFont="1" applyFill="1" applyAlignment="1">
      <alignment vertical="center" wrapText="1"/>
    </xf>
    <xf numFmtId="0" fontId="63" fillId="0" borderId="11" xfId="0" applyFont="1" applyFill="1" applyBorder="1" applyAlignment="1">
      <alignment/>
    </xf>
    <xf numFmtId="0" fontId="63" fillId="0" borderId="11" xfId="0" applyFont="1" applyFill="1" applyBorder="1" applyAlignment="1">
      <alignment wrapText="1"/>
    </xf>
    <xf numFmtId="0" fontId="65" fillId="0" borderId="0" xfId="0" applyFont="1" applyFill="1" applyAlignment="1">
      <alignment wrapText="1"/>
    </xf>
    <xf numFmtId="0" fontId="67" fillId="0" borderId="11" xfId="0" applyFont="1" applyFill="1" applyBorder="1" applyAlignment="1">
      <alignment vertical="center" wrapText="1"/>
    </xf>
    <xf numFmtId="0" fontId="67" fillId="0" borderId="11" xfId="0" applyFont="1" applyFill="1" applyBorder="1" applyAlignment="1">
      <alignment wrapText="1"/>
    </xf>
    <xf numFmtId="49" fontId="14" fillId="0" borderId="11" xfId="0" applyNumberFormat="1" applyFont="1" applyFill="1" applyBorder="1" applyAlignment="1">
      <alignment horizontal="center" vertical="center"/>
    </xf>
    <xf numFmtId="0" fontId="65" fillId="0" borderId="11" xfId="0" applyFont="1" applyFill="1" applyBorder="1" applyAlignment="1">
      <alignment wrapText="1"/>
    </xf>
    <xf numFmtId="0" fontId="68" fillId="0" borderId="11" xfId="0" applyFont="1" applyFill="1" applyBorder="1" applyAlignment="1">
      <alignment wrapText="1"/>
    </xf>
    <xf numFmtId="49" fontId="14" fillId="0" borderId="11" xfId="0" applyNumberFormat="1" applyFont="1" applyFill="1" applyBorder="1" applyAlignment="1">
      <alignment horizontal="center" vertical="center" wrapText="1"/>
    </xf>
    <xf numFmtId="0" fontId="64" fillId="0" borderId="11" xfId="0" applyFont="1" applyFill="1" applyBorder="1" applyAlignment="1">
      <alignment horizontal="justify" vertical="top" wrapText="1"/>
    </xf>
    <xf numFmtId="0" fontId="64" fillId="0" borderId="11" xfId="0" applyFont="1" applyFill="1" applyBorder="1" applyAlignment="1">
      <alignment horizontal="center" wrapText="1"/>
    </xf>
    <xf numFmtId="0" fontId="65" fillId="0" borderId="11" xfId="0" applyFont="1" applyFill="1" applyBorder="1" applyAlignment="1">
      <alignment vertical="top" wrapText="1"/>
    </xf>
    <xf numFmtId="49" fontId="67" fillId="0" borderId="11" xfId="0" applyNumberFormat="1" applyFont="1" applyFill="1" applyBorder="1" applyAlignment="1">
      <alignment wrapText="1"/>
    </xf>
    <xf numFmtId="49" fontId="67" fillId="0" borderId="11" xfId="0" applyNumberFormat="1" applyFont="1" applyFill="1" applyBorder="1" applyAlignment="1">
      <alignment/>
    </xf>
    <xf numFmtId="49" fontId="62" fillId="0" borderId="11" xfId="0" applyNumberFormat="1" applyFont="1" applyFill="1" applyBorder="1" applyAlignment="1">
      <alignment wrapText="1"/>
    </xf>
    <xf numFmtId="0" fontId="67" fillId="0" borderId="0" xfId="0" applyFont="1" applyFill="1" applyAlignment="1">
      <alignment/>
    </xf>
    <xf numFmtId="0" fontId="67" fillId="0" borderId="0" xfId="0" applyFont="1" applyFill="1" applyBorder="1" applyAlignment="1">
      <alignment horizontal="center" vertical="center"/>
    </xf>
    <xf numFmtId="0" fontId="67" fillId="0" borderId="0" xfId="0" applyFont="1" applyFill="1" applyBorder="1" applyAlignment="1">
      <alignment/>
    </xf>
    <xf numFmtId="0" fontId="67" fillId="0" borderId="10" xfId="0" applyFont="1" applyFill="1" applyBorder="1" applyAlignment="1">
      <alignment horizontal="center" vertical="center"/>
    </xf>
    <xf numFmtId="0" fontId="67" fillId="0" borderId="10" xfId="0" applyFont="1" applyFill="1" applyBorder="1" applyAlignment="1">
      <alignment/>
    </xf>
    <xf numFmtId="0" fontId="67" fillId="0" borderId="10" xfId="0" applyFont="1" applyFill="1" applyBorder="1" applyAlignment="1">
      <alignment/>
    </xf>
    <xf numFmtId="0" fontId="67" fillId="0" borderId="0" xfId="0" applyFont="1" applyFill="1" applyAlignment="1">
      <alignment horizontal="center" vertical="center"/>
    </xf>
    <xf numFmtId="0" fontId="14" fillId="0" borderId="0" xfId="0" applyFont="1" applyFill="1" applyBorder="1" applyAlignment="1">
      <alignment horizontal="left"/>
    </xf>
    <xf numFmtId="0" fontId="67" fillId="0" borderId="0" xfId="0" applyFont="1" applyFill="1" applyBorder="1" applyAlignment="1">
      <alignment/>
    </xf>
    <xf numFmtId="0" fontId="64" fillId="0" borderId="0" xfId="0" applyFont="1" applyAlignment="1">
      <alignment/>
    </xf>
    <xf numFmtId="0" fontId="62" fillId="35" borderId="15" xfId="0" applyFont="1" applyFill="1" applyBorder="1" applyAlignment="1">
      <alignment wrapText="1"/>
    </xf>
    <xf numFmtId="49" fontId="0" fillId="36" borderId="22" xfId="0" applyNumberFormat="1" applyFill="1" applyBorder="1" applyAlignment="1">
      <alignment horizontal="left" wrapText="1"/>
    </xf>
    <xf numFmtId="14" fontId="62" fillId="0" borderId="11" xfId="0" applyNumberFormat="1" applyFont="1" applyFill="1" applyBorder="1" applyAlignment="1">
      <alignment/>
    </xf>
    <xf numFmtId="49" fontId="15" fillId="0" borderId="11" xfId="0" applyNumberFormat="1" applyFont="1" applyFill="1" applyBorder="1" applyAlignment="1">
      <alignment horizontal="center" vertical="center"/>
    </xf>
    <xf numFmtId="0" fontId="70" fillId="0" borderId="11" xfId="0" applyFont="1" applyFill="1" applyBorder="1" applyAlignment="1">
      <alignment vertical="center"/>
    </xf>
    <xf numFmtId="176" fontId="70" fillId="0" borderId="11" xfId="0" applyNumberFormat="1" applyFont="1" applyFill="1" applyBorder="1" applyAlignment="1">
      <alignment vertical="center"/>
    </xf>
    <xf numFmtId="0" fontId="71" fillId="0" borderId="11" xfId="0" applyFont="1" applyFill="1" applyBorder="1" applyAlignment="1">
      <alignment horizontal="justify" vertical="top" wrapText="1"/>
    </xf>
    <xf numFmtId="0" fontId="70" fillId="0" borderId="11" xfId="0" applyFont="1" applyFill="1" applyBorder="1" applyAlignment="1">
      <alignment/>
    </xf>
    <xf numFmtId="176" fontId="70" fillId="0" borderId="11" xfId="0" applyNumberFormat="1" applyFont="1" applyFill="1" applyBorder="1" applyAlignment="1">
      <alignment/>
    </xf>
    <xf numFmtId="0" fontId="71" fillId="33" borderId="11" xfId="0" applyFont="1" applyFill="1" applyBorder="1" applyAlignment="1">
      <alignment horizontal="justify" vertical="top" wrapText="1"/>
    </xf>
    <xf numFmtId="0" fontId="71" fillId="0" borderId="11" xfId="0" applyFont="1" applyBorder="1" applyAlignment="1">
      <alignment horizontal="justify" vertical="top" wrapText="1"/>
    </xf>
    <xf numFmtId="0" fontId="72" fillId="0" borderId="0" xfId="0" applyFont="1" applyAlignment="1">
      <alignment vertical="top" wrapText="1"/>
    </xf>
    <xf numFmtId="0" fontId="73" fillId="0" borderId="0" xfId="0" applyFont="1" applyAlignment="1">
      <alignment horizontal="justify" vertical="center"/>
    </xf>
    <xf numFmtId="0" fontId="69" fillId="0" borderId="11" xfId="0" applyFont="1" applyFill="1" applyBorder="1" applyAlignment="1">
      <alignment/>
    </xf>
    <xf numFmtId="176" fontId="69" fillId="0" borderId="11" xfId="0" applyNumberFormat="1" applyFont="1" applyFill="1" applyBorder="1" applyAlignment="1">
      <alignment/>
    </xf>
    <xf numFmtId="49" fontId="70" fillId="0" borderId="11" xfId="0" applyNumberFormat="1" applyFont="1" applyFill="1" applyBorder="1" applyAlignment="1">
      <alignment/>
    </xf>
    <xf numFmtId="49" fontId="69" fillId="0" borderId="11" xfId="0" applyNumberFormat="1" applyFont="1" applyFill="1" applyBorder="1" applyAlignment="1">
      <alignment/>
    </xf>
    <xf numFmtId="49" fontId="0" fillId="36" borderId="23" xfId="0" applyNumberFormat="1" applyFill="1" applyBorder="1" applyAlignment="1">
      <alignment horizontal="left" wrapText="1"/>
    </xf>
    <xf numFmtId="0" fontId="70" fillId="33" borderId="11" xfId="0" applyFont="1" applyFill="1" applyBorder="1" applyAlignment="1">
      <alignment/>
    </xf>
    <xf numFmtId="176" fontId="70" fillId="33" borderId="11" xfId="0" applyNumberFormat="1" applyFont="1" applyFill="1" applyBorder="1" applyAlignment="1">
      <alignment/>
    </xf>
    <xf numFmtId="0" fontId="69" fillId="0" borderId="11" xfId="0" applyFont="1" applyFill="1" applyBorder="1" applyAlignment="1">
      <alignment/>
    </xf>
    <xf numFmtId="49" fontId="69" fillId="0" borderId="11" xfId="0" applyNumberFormat="1" applyFont="1" applyFill="1" applyBorder="1" applyAlignment="1">
      <alignment/>
    </xf>
    <xf numFmtId="0" fontId="62" fillId="0" borderId="12" xfId="0" applyFont="1" applyFill="1" applyBorder="1" applyAlignment="1">
      <alignment/>
    </xf>
    <xf numFmtId="176" fontId="62" fillId="0" borderId="11" xfId="0" applyNumberFormat="1" applyFont="1" applyFill="1" applyBorder="1" applyAlignment="1">
      <alignment vertical="center"/>
    </xf>
    <xf numFmtId="0" fontId="62" fillId="0" borderId="0" xfId="0" applyFont="1" applyFill="1" applyAlignment="1">
      <alignment horizontal="center" vertical="top" wrapText="1"/>
    </xf>
    <xf numFmtId="0" fontId="67" fillId="0" borderId="0" xfId="0" applyFont="1" applyFill="1" applyBorder="1" applyAlignment="1">
      <alignment horizontal="center"/>
    </xf>
    <xf numFmtId="0" fontId="67" fillId="0" borderId="13" xfId="0" applyFont="1" applyFill="1" applyBorder="1" applyAlignment="1">
      <alignment horizontal="center"/>
    </xf>
    <xf numFmtId="49" fontId="3" fillId="0" borderId="16"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3" fillId="35" borderId="0" xfId="0" applyNumberFormat="1" applyFont="1" applyFill="1" applyBorder="1" applyAlignment="1">
      <alignment horizontal="center" wrapText="1"/>
    </xf>
    <xf numFmtId="49" fontId="4" fillId="0" borderId="2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49" fontId="3" fillId="0" borderId="2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4" fillId="19" borderId="16" xfId="0" applyNumberFormat="1" applyFont="1" applyFill="1" applyBorder="1" applyAlignment="1">
      <alignment horizontal="center" vertical="center" wrapText="1"/>
    </xf>
    <xf numFmtId="49" fontId="4" fillId="19" borderId="13" xfId="0" applyNumberFormat="1" applyFont="1" applyFill="1" applyBorder="1" applyAlignment="1">
      <alignment horizontal="center" vertical="center" wrapText="1"/>
    </xf>
    <xf numFmtId="49" fontId="4" fillId="19" borderId="17" xfId="0" applyNumberFormat="1" applyFont="1" applyFill="1" applyBorder="1" applyAlignment="1">
      <alignment horizontal="center" vertical="center" wrapText="1"/>
    </xf>
    <xf numFmtId="49" fontId="4" fillId="19" borderId="18" xfId="0" applyNumberFormat="1" applyFont="1" applyFill="1" applyBorder="1" applyAlignment="1">
      <alignment horizontal="center" vertical="center" wrapText="1"/>
    </xf>
    <xf numFmtId="49" fontId="4" fillId="19" borderId="0" xfId="0" applyNumberFormat="1" applyFont="1" applyFill="1" applyBorder="1" applyAlignment="1">
      <alignment horizontal="center" vertical="center" wrapText="1"/>
    </xf>
    <xf numFmtId="49" fontId="4" fillId="19" borderId="19" xfId="0" applyNumberFormat="1" applyFont="1" applyFill="1" applyBorder="1" applyAlignment="1">
      <alignment horizontal="center" vertical="center" wrapText="1"/>
    </xf>
    <xf numFmtId="49" fontId="4" fillId="19" borderId="20" xfId="0" applyNumberFormat="1" applyFont="1" applyFill="1" applyBorder="1" applyAlignment="1">
      <alignment horizontal="center" vertical="center" wrapText="1"/>
    </xf>
    <xf numFmtId="49" fontId="4" fillId="19" borderId="10" xfId="0" applyNumberFormat="1" applyFont="1" applyFill="1" applyBorder="1" applyAlignment="1">
      <alignment horizontal="center" vertical="center" wrapText="1"/>
    </xf>
    <xf numFmtId="49" fontId="4" fillId="19" borderId="21" xfId="0" applyNumberFormat="1" applyFont="1" applyFill="1" applyBorder="1" applyAlignment="1">
      <alignment horizontal="center" vertical="center" wrapText="1"/>
    </xf>
    <xf numFmtId="49" fontId="4" fillId="12" borderId="16" xfId="0" applyNumberFormat="1" applyFont="1" applyFill="1" applyBorder="1" applyAlignment="1">
      <alignment horizontal="center" vertical="center" wrapText="1"/>
    </xf>
    <xf numFmtId="49" fontId="4" fillId="12" borderId="13" xfId="0" applyNumberFormat="1" applyFont="1" applyFill="1" applyBorder="1" applyAlignment="1">
      <alignment horizontal="center" vertical="center" wrapText="1"/>
    </xf>
    <xf numFmtId="49" fontId="4" fillId="12" borderId="17" xfId="0" applyNumberFormat="1" applyFont="1" applyFill="1" applyBorder="1" applyAlignment="1">
      <alignment horizontal="center" vertical="center" wrapText="1"/>
    </xf>
    <xf numFmtId="49" fontId="4" fillId="12" borderId="18" xfId="0" applyNumberFormat="1" applyFont="1" applyFill="1" applyBorder="1" applyAlignment="1">
      <alignment horizontal="center" vertical="center" wrapText="1"/>
    </xf>
    <xf numFmtId="49" fontId="4" fillId="12" borderId="0" xfId="0" applyNumberFormat="1" applyFont="1" applyFill="1" applyBorder="1" applyAlignment="1">
      <alignment horizontal="center" vertical="center" wrapText="1"/>
    </xf>
    <xf numFmtId="49" fontId="4" fillId="12" borderId="19" xfId="0" applyNumberFormat="1" applyFont="1" applyFill="1" applyBorder="1" applyAlignment="1">
      <alignment horizontal="center" vertical="center" wrapText="1"/>
    </xf>
    <xf numFmtId="49" fontId="4" fillId="12" borderId="20" xfId="0" applyNumberFormat="1" applyFont="1" applyFill="1" applyBorder="1" applyAlignment="1">
      <alignment horizontal="center" vertical="center" wrapText="1"/>
    </xf>
    <xf numFmtId="49" fontId="4" fillId="12" borderId="10" xfId="0" applyNumberFormat="1" applyFont="1" applyFill="1" applyBorder="1" applyAlignment="1">
      <alignment horizontal="center" vertical="center" wrapText="1"/>
    </xf>
    <xf numFmtId="49" fontId="4" fillId="12" borderId="21" xfId="0" applyNumberFormat="1" applyFont="1" applyFill="1" applyBorder="1" applyAlignment="1">
      <alignment horizontal="center" vertical="center" wrapText="1"/>
    </xf>
    <xf numFmtId="49" fontId="4" fillId="3" borderId="12" xfId="0" applyNumberFormat="1" applyFont="1" applyFill="1" applyBorder="1" applyAlignment="1">
      <alignment horizontal="center" vertical="center" wrapText="1"/>
    </xf>
    <xf numFmtId="49" fontId="4" fillId="3" borderId="14" xfId="0" applyNumberFormat="1" applyFont="1" applyFill="1" applyBorder="1" applyAlignment="1">
      <alignment horizontal="center" vertical="center" wrapText="1"/>
    </xf>
    <xf numFmtId="49" fontId="4" fillId="3" borderId="15"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49" fontId="4" fillId="3" borderId="25"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xf>
    <xf numFmtId="49" fontId="4" fillId="3" borderId="17" xfId="0" applyNumberFormat="1" applyFont="1" applyFill="1" applyBorder="1" applyAlignment="1">
      <alignment horizontal="center" vertical="center"/>
    </xf>
    <xf numFmtId="49" fontId="4" fillId="3" borderId="20" xfId="0" applyNumberFormat="1" applyFont="1" applyFill="1" applyBorder="1" applyAlignment="1">
      <alignment horizontal="center" vertical="center"/>
    </xf>
    <xf numFmtId="49" fontId="4" fillId="3" borderId="21"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wrapText="1"/>
    </xf>
    <xf numFmtId="49" fontId="4" fillId="3" borderId="17"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49" fontId="4" fillId="3" borderId="21" xfId="0"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xf>
    <xf numFmtId="49" fontId="4" fillId="3" borderId="10" xfId="0" applyNumberFormat="1" applyFont="1" applyFill="1" applyBorder="1" applyAlignment="1">
      <alignment horizontal="center" vertical="center"/>
    </xf>
    <xf numFmtId="49" fontId="4" fillId="9" borderId="12" xfId="0" applyNumberFormat="1" applyFont="1" applyFill="1" applyBorder="1" applyAlignment="1">
      <alignment horizontal="center" vertical="center" wrapText="1"/>
    </xf>
    <xf numFmtId="49" fontId="4" fillId="9" borderId="14" xfId="0" applyNumberFormat="1" applyFont="1" applyFill="1" applyBorder="1" applyAlignment="1">
      <alignment horizontal="center" vertical="center" wrapText="1"/>
    </xf>
    <xf numFmtId="49" fontId="4" fillId="9" borderId="15" xfId="0" applyNumberFormat="1" applyFont="1" applyFill="1" applyBorder="1" applyAlignment="1">
      <alignment horizontal="center" vertical="center" wrapText="1"/>
    </xf>
    <xf numFmtId="49" fontId="4" fillId="9" borderId="16" xfId="0" applyNumberFormat="1" applyFont="1" applyFill="1" applyBorder="1" applyAlignment="1">
      <alignment horizontal="center" vertical="center"/>
    </xf>
    <xf numFmtId="49" fontId="4" fillId="9" borderId="13" xfId="0" applyNumberFormat="1" applyFont="1" applyFill="1" applyBorder="1" applyAlignment="1">
      <alignment horizontal="center" vertical="center"/>
    </xf>
    <xf numFmtId="49" fontId="4" fillId="9" borderId="17" xfId="0" applyNumberFormat="1" applyFont="1" applyFill="1" applyBorder="1" applyAlignment="1">
      <alignment horizontal="center" vertical="center"/>
    </xf>
    <xf numFmtId="49" fontId="4" fillId="9" borderId="20" xfId="0" applyNumberFormat="1" applyFont="1" applyFill="1" applyBorder="1" applyAlignment="1">
      <alignment horizontal="center" vertical="center"/>
    </xf>
    <xf numFmtId="49" fontId="4" fillId="9" borderId="10" xfId="0" applyNumberFormat="1" applyFont="1" applyFill="1" applyBorder="1" applyAlignment="1">
      <alignment horizontal="center" vertical="center"/>
    </xf>
    <xf numFmtId="49" fontId="4" fillId="9" borderId="21" xfId="0" applyNumberFormat="1" applyFont="1" applyFill="1" applyBorder="1" applyAlignment="1">
      <alignment horizontal="center" vertical="center"/>
    </xf>
    <xf numFmtId="49" fontId="7" fillId="9" borderId="16" xfId="0" applyNumberFormat="1" applyFont="1" applyFill="1" applyBorder="1" applyAlignment="1">
      <alignment horizontal="center" vertical="center" wrapText="1"/>
    </xf>
    <xf numFmtId="49" fontId="7" fillId="9" borderId="13" xfId="0" applyNumberFormat="1" applyFont="1" applyFill="1" applyBorder="1" applyAlignment="1">
      <alignment horizontal="center" vertical="center" wrapText="1"/>
    </xf>
    <xf numFmtId="49" fontId="7" fillId="9" borderId="17" xfId="0" applyNumberFormat="1" applyFont="1" applyFill="1" applyBorder="1" applyAlignment="1">
      <alignment horizontal="center" vertical="center" wrapText="1"/>
    </xf>
    <xf numFmtId="49" fontId="7" fillId="9" borderId="18" xfId="0" applyNumberFormat="1" applyFont="1" applyFill="1" applyBorder="1" applyAlignment="1">
      <alignment horizontal="center" vertical="center" wrapText="1"/>
    </xf>
    <xf numFmtId="49" fontId="7" fillId="9" borderId="0" xfId="0" applyNumberFormat="1" applyFont="1" applyFill="1" applyBorder="1" applyAlignment="1">
      <alignment horizontal="center" vertical="center" wrapText="1"/>
    </xf>
    <xf numFmtId="49" fontId="7" fillId="9" borderId="19" xfId="0" applyNumberFormat="1" applyFont="1" applyFill="1" applyBorder="1" applyAlignment="1">
      <alignment horizontal="center" vertical="center" wrapText="1"/>
    </xf>
    <xf numFmtId="49" fontId="7" fillId="9" borderId="20" xfId="0" applyNumberFormat="1" applyFont="1" applyFill="1" applyBorder="1" applyAlignment="1">
      <alignment horizontal="center" vertical="center" wrapText="1"/>
    </xf>
    <xf numFmtId="49" fontId="7" fillId="9" borderId="10" xfId="0" applyNumberFormat="1" applyFont="1" applyFill="1" applyBorder="1" applyAlignment="1">
      <alignment horizontal="center" vertical="center" wrapText="1"/>
    </xf>
    <xf numFmtId="49" fontId="7" fillId="9" borderId="21" xfId="0" applyNumberFormat="1" applyFont="1" applyFill="1" applyBorder="1" applyAlignment="1">
      <alignment horizontal="center" vertical="center" wrapText="1"/>
    </xf>
    <xf numFmtId="49" fontId="4" fillId="9" borderId="24" xfId="0" applyNumberFormat="1" applyFont="1" applyFill="1" applyBorder="1" applyAlignment="1">
      <alignment horizontal="center" vertical="center" wrapText="1"/>
    </xf>
    <xf numFmtId="49" fontId="4" fillId="9" borderId="25" xfId="0" applyNumberFormat="1" applyFont="1" applyFill="1" applyBorder="1" applyAlignment="1">
      <alignment horizontal="center" vertical="center" wrapText="1"/>
    </xf>
    <xf numFmtId="49" fontId="4" fillId="9" borderId="26" xfId="0" applyNumberFormat="1" applyFont="1" applyFill="1" applyBorder="1" applyAlignment="1">
      <alignment horizontal="center" vertical="center" wrapText="1"/>
    </xf>
    <xf numFmtId="0" fontId="60" fillId="0" borderId="0" xfId="0" applyFont="1" applyFill="1" applyAlignment="1" applyProtection="1">
      <alignment horizontal="center" wrapText="1"/>
      <protection/>
    </xf>
    <xf numFmtId="0" fontId="69" fillId="0" borderId="0" xfId="0" applyFont="1" applyFill="1" applyAlignment="1">
      <alignment horizontal="center" wrapText="1"/>
    </xf>
    <xf numFmtId="0" fontId="69" fillId="0" borderId="0" xfId="0" applyFont="1" applyFill="1" applyAlignment="1">
      <alignment horizontal="center"/>
    </xf>
    <xf numFmtId="49" fontId="8" fillId="16" borderId="16" xfId="0" applyNumberFormat="1" applyFont="1" applyFill="1" applyBorder="1" applyAlignment="1">
      <alignment horizontal="center" vertical="center" wrapText="1"/>
    </xf>
    <xf numFmtId="49" fontId="8" fillId="16" borderId="13" xfId="0" applyNumberFormat="1" applyFont="1" applyFill="1" applyBorder="1" applyAlignment="1">
      <alignment horizontal="center" vertical="center" wrapText="1"/>
    </xf>
    <xf numFmtId="49" fontId="8" fillId="16" borderId="17" xfId="0" applyNumberFormat="1" applyFont="1" applyFill="1" applyBorder="1" applyAlignment="1">
      <alignment horizontal="center" vertical="center" wrapText="1"/>
    </xf>
    <xf numFmtId="49" fontId="8" fillId="16" borderId="18" xfId="0" applyNumberFormat="1" applyFont="1" applyFill="1" applyBorder="1" applyAlignment="1">
      <alignment horizontal="center" vertical="center" wrapText="1"/>
    </xf>
    <xf numFmtId="49" fontId="8" fillId="16" borderId="0" xfId="0" applyNumberFormat="1" applyFont="1" applyFill="1" applyBorder="1" applyAlignment="1">
      <alignment horizontal="center" vertical="center" wrapText="1"/>
    </xf>
    <xf numFmtId="49" fontId="8" fillId="16" borderId="19" xfId="0" applyNumberFormat="1" applyFont="1" applyFill="1" applyBorder="1" applyAlignment="1">
      <alignment horizontal="center" vertical="center" wrapText="1"/>
    </xf>
    <xf numFmtId="49" fontId="8" fillId="16" borderId="20" xfId="0" applyNumberFormat="1" applyFont="1" applyFill="1" applyBorder="1" applyAlignment="1">
      <alignment horizontal="center" vertical="center" wrapText="1"/>
    </xf>
    <xf numFmtId="49" fontId="8" fillId="16" borderId="10" xfId="0" applyNumberFormat="1" applyFont="1" applyFill="1" applyBorder="1" applyAlignment="1">
      <alignment horizontal="center" vertical="center" wrapText="1"/>
    </xf>
    <xf numFmtId="49" fontId="8" fillId="16" borderId="21"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B230"/>
  <sheetViews>
    <sheetView tabSelected="1" zoomScale="70" zoomScaleNormal="70" zoomScaleSheetLayoutView="100" zoomScalePageLayoutView="0" workbookViewId="0" topLeftCell="AN33">
      <selection activeCell="AX34" sqref="AX34"/>
    </sheetView>
  </sheetViews>
  <sheetFormatPr defaultColWidth="9.140625" defaultRowHeight="15" outlineLevelRow="2" outlineLevelCol="1"/>
  <cols>
    <col min="1" max="1" width="13.57421875" style="7" customWidth="1"/>
    <col min="2" max="2" width="51.8515625" style="43" customWidth="1"/>
    <col min="3" max="3" width="18.8515625" style="2" customWidth="1"/>
    <col min="4" max="4" width="21.00390625" style="7" customWidth="1" outlineLevel="1"/>
    <col min="5" max="5" width="18.7109375" style="7" customWidth="1" outlineLevel="1"/>
    <col min="6" max="6" width="18.421875" style="7" customWidth="1" outlineLevel="1"/>
    <col min="7" max="7" width="11.00390625" style="7" customWidth="1" outlineLevel="1"/>
    <col min="8" max="8" width="11.140625" style="7" customWidth="1" outlineLevel="1"/>
    <col min="9" max="9" width="8.00390625" style="7" customWidth="1" outlineLevel="1"/>
    <col min="10" max="10" width="7.00390625" style="7" hidden="1" customWidth="1" outlineLevel="1"/>
    <col min="11" max="11" width="8.421875" style="7" hidden="1" customWidth="1" outlineLevel="1"/>
    <col min="12" max="12" width="7.7109375" style="7" hidden="1" customWidth="1" outlineLevel="1"/>
    <col min="13" max="13" width="8.7109375" style="7" hidden="1" customWidth="1" outlineLevel="1"/>
    <col min="14" max="14" width="8.28125" style="7" hidden="1" customWidth="1" outlineLevel="1"/>
    <col min="15" max="15" width="7.140625" style="7" hidden="1" customWidth="1" outlineLevel="1"/>
    <col min="16" max="16" width="8.421875" style="7" hidden="1" customWidth="1" outlineLevel="1"/>
    <col min="17" max="17" width="5.8515625" style="7" hidden="1" customWidth="1" outlineLevel="1"/>
    <col min="18" max="18" width="8.140625" style="7" hidden="1" customWidth="1" outlineLevel="1"/>
    <col min="19" max="19" width="7.28125" style="7" hidden="1" customWidth="1" outlineLevel="1"/>
    <col min="20" max="20" width="9.00390625" style="7" hidden="1" customWidth="1" outlineLevel="1"/>
    <col min="21" max="21" width="8.140625" style="7" hidden="1" customWidth="1" outlineLevel="1"/>
    <col min="22" max="22" width="7.28125" style="7" hidden="1" customWidth="1" outlineLevel="1"/>
    <col min="23" max="23" width="8.421875" style="7" hidden="1" customWidth="1" outlineLevel="1"/>
    <col min="24" max="25" width="8.140625" style="7" hidden="1" customWidth="1" outlineLevel="1"/>
    <col min="26" max="26" width="8.7109375" style="7" hidden="1" customWidth="1" outlineLevel="1"/>
    <col min="27" max="28" width="8.140625" style="7" hidden="1" customWidth="1" outlineLevel="1"/>
    <col min="29" max="29" width="8.57421875" style="7" hidden="1" customWidth="1" outlineLevel="1"/>
    <col min="30" max="30" width="7.140625" style="7" customWidth="1" outlineLevel="1"/>
    <col min="31" max="31" width="23.421875" style="7" customWidth="1" outlineLevel="1"/>
    <col min="32" max="32" width="14.28125" style="7" customWidth="1" outlineLevel="1"/>
    <col min="33" max="43" width="8.57421875" style="7" customWidth="1" outlineLevel="1"/>
    <col min="44" max="44" width="33.28125" style="7" customWidth="1" outlineLevel="1"/>
    <col min="45" max="45" width="10.8515625" style="7" customWidth="1" outlineLevel="1"/>
    <col min="46" max="46" width="14.28125" style="7" customWidth="1" outlineLevel="1"/>
    <col min="47" max="47" width="10.00390625" style="7" customWidth="1" outlineLevel="1"/>
    <col min="48" max="48" width="8.57421875" style="7" customWidth="1" outlineLevel="1"/>
    <col min="49" max="49" width="9.421875" style="7" customWidth="1" outlineLevel="1"/>
    <col min="50" max="50" width="29.28125" style="7" customWidth="1" outlineLevel="1"/>
    <col min="51" max="51" width="8.57421875" style="7" customWidth="1" outlineLevel="1"/>
    <col min="52" max="52" width="12.00390625" style="7" customWidth="1" outlineLevel="1"/>
    <col min="53" max="53" width="8.140625" style="7" customWidth="1"/>
    <col min="54" max="54" width="13.8515625" style="7" customWidth="1"/>
    <col min="55" max="64" width="10.8515625" style="7" customWidth="1" outlineLevel="1"/>
    <col min="65" max="65" width="8.140625" style="7" customWidth="1"/>
    <col min="66" max="66" width="10.8515625" style="7" customWidth="1" outlineLevel="1"/>
    <col min="67" max="67" width="12.140625" style="7" customWidth="1" outlineLevel="1"/>
    <col min="68" max="68" width="12.7109375" style="7" customWidth="1" outlineLevel="1"/>
    <col min="69" max="69" width="12.57421875" style="7" customWidth="1" outlineLevel="1"/>
    <col min="70" max="70" width="11.421875" style="7" customWidth="1" outlineLevel="1"/>
    <col min="71" max="71" width="4.7109375" style="7" customWidth="1"/>
    <col min="72" max="72" width="14.57421875" style="7" customWidth="1" outlineLevel="1"/>
    <col min="73" max="73" width="11.8515625" style="7" customWidth="1" outlineLevel="1"/>
    <col min="74" max="74" width="12.7109375" style="7" customWidth="1" outlineLevel="1"/>
    <col min="75" max="75" width="13.28125" style="7" customWidth="1" outlineLevel="1"/>
    <col min="76" max="76" width="10.8515625" style="7" customWidth="1" outlineLevel="1"/>
    <col min="77" max="77" width="5.140625" style="7" customWidth="1"/>
    <col min="78" max="78" width="10.8515625" style="7" customWidth="1" outlineLevel="1"/>
    <col min="79" max="79" width="12.421875" style="7" customWidth="1" outlineLevel="1"/>
    <col min="80" max="80" width="12.7109375" style="7" customWidth="1" outlineLevel="1"/>
    <col min="81" max="81" width="12.8515625" style="7" customWidth="1" outlineLevel="1"/>
    <col min="82" max="82" width="10.8515625" style="7" customWidth="1" outlineLevel="1"/>
    <col min="83" max="83" width="5.28125" style="7" customWidth="1" outlineLevel="1"/>
    <col min="84" max="84" width="7.28125" style="7" customWidth="1" outlineLevel="1"/>
    <col min="85" max="85" width="7.421875" style="7" customWidth="1" outlineLevel="1"/>
    <col min="86" max="86" width="13.00390625" style="7" customWidth="1" outlineLevel="1"/>
    <col min="87" max="87" width="7.28125" style="7" customWidth="1" outlineLevel="1"/>
    <col min="88" max="88" width="3.8515625" style="7" customWidth="1"/>
    <col min="89" max="98" width="10.8515625" style="12" customWidth="1" outlineLevel="1"/>
    <col min="99" max="99" width="5.140625" style="7" customWidth="1"/>
    <col min="100" max="100" width="16.00390625" style="13" customWidth="1" outlineLevel="1"/>
    <col min="101" max="101" width="12.421875" style="13" customWidth="1" outlineLevel="1"/>
    <col min="102" max="103" width="12.57421875" style="13" customWidth="1" outlineLevel="1"/>
    <col min="104" max="104" width="10.8515625" style="13" customWidth="1" outlineLevel="1"/>
    <col min="105" max="105" width="10.8515625" style="12" customWidth="1" outlineLevel="1"/>
    <col min="106" max="106" width="12.00390625" style="12" customWidth="1" outlineLevel="1"/>
    <col min="107" max="107" width="12.57421875" style="12" customWidth="1" outlineLevel="1"/>
    <col min="108" max="108" width="12.8515625" style="12" customWidth="1" outlineLevel="1"/>
    <col min="109" max="109" width="10.8515625" style="12" customWidth="1" outlineLevel="1"/>
    <col min="110" max="110" width="10.8515625" style="13" customWidth="1" outlineLevel="1"/>
    <col min="111" max="111" width="12.00390625" style="13" customWidth="1" outlineLevel="1"/>
    <col min="112" max="112" width="12.57421875" style="13" customWidth="1" outlineLevel="1"/>
    <col min="113" max="113" width="13.140625" style="13" customWidth="1" outlineLevel="1"/>
    <col min="114" max="114" width="10.8515625" style="13" customWidth="1" outlineLevel="1"/>
    <col min="115" max="115" width="10.8515625" style="12" customWidth="1" outlineLevel="1"/>
    <col min="116" max="116" width="12.7109375" style="12" customWidth="1" outlineLevel="1"/>
    <col min="117" max="118" width="13.140625" style="12" customWidth="1" outlineLevel="1"/>
    <col min="119" max="119" width="10.8515625" style="12" customWidth="1" outlineLevel="1"/>
    <col min="120" max="120" width="5.140625" style="7" customWidth="1"/>
    <col min="121" max="128" width="10.8515625" style="7" customWidth="1" outlineLevel="1"/>
    <col min="129" max="129" width="16.00390625" style="7" customWidth="1" outlineLevel="1"/>
    <col min="130" max="130" width="14.57421875" style="7" customWidth="1" outlineLevel="1"/>
    <col min="131" max="131" width="5.140625" style="7" customWidth="1"/>
    <col min="132" max="132" width="10.8515625" style="7" customWidth="1" outlineLevel="1"/>
    <col min="133" max="133" width="12.421875" style="7" customWidth="1" outlineLevel="1"/>
    <col min="134" max="135" width="12.57421875" style="7" customWidth="1" outlineLevel="1"/>
    <col min="136" max="137" width="10.8515625" style="7" customWidth="1" outlineLevel="1"/>
    <col min="138" max="138" width="12.00390625" style="7" customWidth="1" outlineLevel="1"/>
    <col min="139" max="139" width="12.57421875" style="7" customWidth="1" outlineLevel="1"/>
    <col min="140" max="140" width="12.8515625" style="7" customWidth="1" outlineLevel="1"/>
    <col min="141" max="142" width="10.8515625" style="7" customWidth="1" outlineLevel="1"/>
    <col min="143" max="143" width="12.00390625" style="7" customWidth="1" outlineLevel="1"/>
    <col min="144" max="144" width="12.57421875" style="7" customWidth="1" outlineLevel="1"/>
    <col min="145" max="145" width="13.140625" style="7" customWidth="1" outlineLevel="1"/>
    <col min="146" max="147" width="10.8515625" style="7" customWidth="1" outlineLevel="1"/>
    <col min="148" max="148" width="12.7109375" style="7" customWidth="1" outlineLevel="1"/>
    <col min="149" max="150" width="13.140625" style="7" customWidth="1" outlineLevel="1"/>
    <col min="151" max="151" width="10.8515625" style="7" customWidth="1" outlineLevel="1"/>
    <col min="152" max="152" width="5.7109375" style="7" customWidth="1"/>
    <col min="153" max="153" width="10.8515625" style="7" customWidth="1"/>
    <col min="154" max="154" width="12.00390625" style="7" customWidth="1"/>
    <col min="155" max="155" width="12.7109375" style="7" customWidth="1"/>
    <col min="156" max="156" width="13.57421875" style="7" customWidth="1"/>
    <col min="157" max="158" width="10.8515625" style="7" customWidth="1"/>
    <col min="159" max="159" width="12.28125" style="7" customWidth="1"/>
    <col min="160" max="160" width="13.00390625" style="7" customWidth="1"/>
    <col min="161" max="161" width="13.7109375" style="7" customWidth="1"/>
    <col min="162" max="163" width="10.8515625" style="7" customWidth="1"/>
    <col min="164" max="164" width="12.28125" style="7" customWidth="1"/>
    <col min="165" max="166" width="13.00390625" style="7" customWidth="1"/>
    <col min="167" max="167" width="10.8515625" style="7" customWidth="1"/>
    <col min="168" max="168" width="4.7109375" style="7" customWidth="1"/>
    <col min="169" max="169" width="14.140625" style="7" customWidth="1" outlineLevel="1"/>
    <col min="170" max="170" width="12.00390625" style="7" customWidth="1" outlineLevel="1"/>
    <col min="171" max="172" width="12.7109375" style="7" customWidth="1" outlineLevel="1"/>
    <col min="173" max="173" width="13.421875" style="7" customWidth="1" outlineLevel="1"/>
    <col min="174" max="174" width="10.8515625" style="7" customWidth="1" outlineLevel="1"/>
    <col min="175" max="175" width="12.140625" style="7" customWidth="1" outlineLevel="1"/>
    <col min="176" max="177" width="13.00390625" style="7" customWidth="1" outlineLevel="1"/>
    <col min="178" max="178" width="11.00390625" style="7" customWidth="1" outlineLevel="1"/>
    <col min="179" max="179" width="10.8515625" style="7" customWidth="1" outlineLevel="1"/>
    <col min="180" max="180" width="12.28125" style="7" customWidth="1" outlineLevel="1"/>
    <col min="181" max="182" width="12.8515625" style="7" customWidth="1" outlineLevel="1"/>
    <col min="183" max="183" width="10.8515625" style="7" customWidth="1" outlineLevel="1"/>
    <col min="184" max="184" width="12.140625" style="7" customWidth="1"/>
    <col min="185" max="16384" width="9.140625" style="1" customWidth="1"/>
  </cols>
  <sheetData>
    <row r="1" spans="2:184" s="7" customFormat="1" ht="81" customHeight="1" outlineLevel="1">
      <c r="B1" s="44"/>
      <c r="C1" s="75"/>
      <c r="D1" s="77"/>
      <c r="E1" s="4"/>
      <c r="F1" s="4"/>
      <c r="G1" s="4"/>
      <c r="H1" s="4"/>
      <c r="I1" s="4"/>
      <c r="J1" s="4"/>
      <c r="K1" s="4"/>
      <c r="L1" s="4"/>
      <c r="M1" s="4"/>
      <c r="N1" s="4"/>
      <c r="O1" s="4"/>
      <c r="P1" s="4"/>
      <c r="Q1" s="4"/>
      <c r="R1" s="4"/>
      <c r="S1" s="4"/>
      <c r="T1" s="4"/>
      <c r="U1" s="4"/>
      <c r="V1" s="4"/>
      <c r="W1" s="4"/>
      <c r="DF1" s="11"/>
      <c r="DG1" s="11"/>
      <c r="DH1" s="11"/>
      <c r="DI1" s="11"/>
      <c r="DJ1" s="11"/>
      <c r="DK1" s="11"/>
      <c r="DL1" s="11"/>
      <c r="DM1" s="11"/>
      <c r="DN1" s="11"/>
      <c r="DO1" s="11"/>
      <c r="EL1" s="11"/>
      <c r="EM1" s="11"/>
      <c r="EN1" s="11"/>
      <c r="EO1" s="11"/>
      <c r="EP1" s="11"/>
      <c r="EQ1" s="11"/>
      <c r="ER1" s="11"/>
      <c r="ES1" s="11"/>
      <c r="ET1" s="11"/>
      <c r="EU1" s="11"/>
      <c r="EV1" s="11"/>
      <c r="EX1" s="8"/>
      <c r="EY1" s="8"/>
      <c r="EZ1" s="8"/>
      <c r="FA1" s="8"/>
      <c r="FB1" s="8"/>
      <c r="FC1" s="8"/>
      <c r="FD1" s="8"/>
      <c r="FE1" s="8"/>
      <c r="FF1" s="8"/>
      <c r="FG1" s="8"/>
      <c r="FH1" s="8"/>
      <c r="FI1" s="8"/>
      <c r="FJ1" s="8"/>
      <c r="FK1" s="8"/>
      <c r="FL1" s="8"/>
      <c r="FM1" s="8"/>
      <c r="FN1" s="8"/>
      <c r="FO1" s="8"/>
      <c r="FP1" s="8"/>
      <c r="FQ1" s="236"/>
      <c r="FR1" s="236"/>
      <c r="FS1" s="236"/>
      <c r="FT1" s="236"/>
      <c r="FU1" s="236"/>
      <c r="FV1" s="8"/>
      <c r="FW1" s="8"/>
      <c r="FX1" s="8"/>
      <c r="FY1" s="11"/>
      <c r="FZ1" s="11"/>
      <c r="GA1" s="11"/>
      <c r="GB1" s="11"/>
    </row>
    <row r="2" spans="2:184" s="7" customFormat="1" ht="102.75" customHeight="1" outlineLevel="1">
      <c r="B2" s="44"/>
      <c r="C2" s="75"/>
      <c r="D2" s="4"/>
      <c r="E2" s="4"/>
      <c r="F2" s="4"/>
      <c r="G2" s="4"/>
      <c r="H2" s="4"/>
      <c r="I2" s="4"/>
      <c r="J2" s="4"/>
      <c r="K2" s="4"/>
      <c r="L2" s="4"/>
      <c r="M2" s="4"/>
      <c r="N2" s="4"/>
      <c r="O2" s="4"/>
      <c r="P2" s="4"/>
      <c r="Q2" s="4"/>
      <c r="R2" s="4"/>
      <c r="S2" s="4"/>
      <c r="T2" s="4"/>
      <c r="U2" s="4"/>
      <c r="V2" s="4"/>
      <c r="W2" s="4"/>
      <c r="BF2" s="133" t="s">
        <v>38</v>
      </c>
      <c r="BG2" s="133"/>
      <c r="BH2" s="133"/>
      <c r="BI2" s="133"/>
      <c r="BJ2" s="133"/>
      <c r="BK2" s="133"/>
      <c r="DF2" s="11"/>
      <c r="DG2" s="11"/>
      <c r="DH2" s="11"/>
      <c r="DI2" s="11"/>
      <c r="DJ2" s="11"/>
      <c r="DK2" s="11"/>
      <c r="DL2" s="11"/>
      <c r="DM2" s="11"/>
      <c r="DN2" s="11"/>
      <c r="DO2" s="11"/>
      <c r="EL2" s="11"/>
      <c r="EM2" s="11"/>
      <c r="EN2" s="11"/>
      <c r="EO2" s="11"/>
      <c r="EP2" s="11"/>
      <c r="EQ2" s="11"/>
      <c r="ER2" s="11"/>
      <c r="ES2" s="11"/>
      <c r="ET2" s="11"/>
      <c r="EU2" s="11"/>
      <c r="EV2" s="11"/>
      <c r="EX2" s="8"/>
      <c r="EY2" s="8"/>
      <c r="EZ2" s="8"/>
      <c r="FA2" s="8"/>
      <c r="FB2" s="8"/>
      <c r="FC2" s="8"/>
      <c r="FD2" s="8"/>
      <c r="FE2" s="8"/>
      <c r="FF2" s="8"/>
      <c r="FG2" s="8"/>
      <c r="FH2" s="8"/>
      <c r="FI2" s="8"/>
      <c r="FJ2" s="8"/>
      <c r="FK2" s="8"/>
      <c r="FL2" s="8"/>
      <c r="FM2" s="8"/>
      <c r="FN2" s="8"/>
      <c r="FO2" s="8"/>
      <c r="FP2" s="8"/>
      <c r="FQ2" s="133" t="s">
        <v>38</v>
      </c>
      <c r="FR2" s="133"/>
      <c r="FS2" s="133"/>
      <c r="FT2" s="133"/>
      <c r="FU2" s="133"/>
      <c r="FV2" s="8"/>
      <c r="FW2" s="8"/>
      <c r="FX2" s="8"/>
      <c r="FY2" s="11"/>
      <c r="FZ2" s="11"/>
      <c r="GA2" s="11"/>
      <c r="GB2" s="11"/>
    </row>
    <row r="3" spans="2:184" s="7" customFormat="1" ht="43.5" customHeight="1" outlineLevel="1">
      <c r="B3" s="44"/>
      <c r="C3" s="75"/>
      <c r="D3" s="4"/>
      <c r="E3" s="4"/>
      <c r="F3" s="4"/>
      <c r="G3" s="4"/>
      <c r="H3" s="4"/>
      <c r="I3" s="4"/>
      <c r="J3" s="4"/>
      <c r="K3" s="4"/>
      <c r="L3" s="4"/>
      <c r="M3" s="4"/>
      <c r="N3" s="4"/>
      <c r="O3" s="4"/>
      <c r="P3" s="4"/>
      <c r="Q3" s="4"/>
      <c r="R3" s="4"/>
      <c r="S3" s="4"/>
      <c r="T3" s="4"/>
      <c r="U3" s="4"/>
      <c r="V3" s="4"/>
      <c r="W3" s="4"/>
      <c r="AG3" s="237" t="s">
        <v>448</v>
      </c>
      <c r="AH3" s="237"/>
      <c r="AI3" s="237"/>
      <c r="AJ3" s="237"/>
      <c r="AK3" s="237"/>
      <c r="AL3" s="237"/>
      <c r="AM3" s="237"/>
      <c r="AN3" s="237"/>
      <c r="AO3" s="237"/>
      <c r="AP3" s="237"/>
      <c r="AQ3" s="237"/>
      <c r="AR3" s="237"/>
      <c r="AS3" s="237"/>
      <c r="AT3" s="237"/>
      <c r="AU3" s="237"/>
      <c r="AV3" s="237"/>
      <c r="AW3" s="237"/>
      <c r="BF3" s="133"/>
      <c r="BG3" s="133"/>
      <c r="BH3" s="133"/>
      <c r="BI3" s="133"/>
      <c r="BJ3" s="133"/>
      <c r="BK3" s="8"/>
      <c r="DF3" s="11"/>
      <c r="DG3" s="11"/>
      <c r="DH3" s="11"/>
      <c r="DI3" s="11"/>
      <c r="DJ3" s="11"/>
      <c r="DK3" s="11"/>
      <c r="DL3" s="11"/>
      <c r="DM3" s="11"/>
      <c r="DN3" s="11"/>
      <c r="DO3" s="11"/>
      <c r="EL3" s="11"/>
      <c r="EM3" s="11"/>
      <c r="EN3" s="11"/>
      <c r="EO3" s="11"/>
      <c r="EP3" s="11"/>
      <c r="EQ3" s="11"/>
      <c r="ER3" s="11"/>
      <c r="ES3" s="11"/>
      <c r="ET3" s="11"/>
      <c r="EU3" s="11"/>
      <c r="EV3" s="11"/>
      <c r="EX3" s="8"/>
      <c r="EY3" s="8"/>
      <c r="EZ3" s="8"/>
      <c r="FA3" s="8"/>
      <c r="FB3" s="8"/>
      <c r="FC3" s="8"/>
      <c r="FD3" s="8"/>
      <c r="FE3" s="8"/>
      <c r="FF3" s="8"/>
      <c r="FG3" s="8"/>
      <c r="FH3" s="8"/>
      <c r="FI3" s="8"/>
      <c r="FJ3" s="8"/>
      <c r="FK3" s="8"/>
      <c r="FL3" s="8"/>
      <c r="FM3" s="8"/>
      <c r="FN3" s="8"/>
      <c r="FO3" s="8"/>
      <c r="FP3" s="8"/>
      <c r="FQ3" s="8"/>
      <c r="FR3" s="8"/>
      <c r="FS3" s="8"/>
      <c r="FT3" s="8"/>
      <c r="FU3" s="8"/>
      <c r="FV3" s="8"/>
      <c r="FW3" s="8"/>
      <c r="FX3" s="8"/>
      <c r="FY3" s="11"/>
      <c r="FZ3" s="11"/>
      <c r="GA3" s="11"/>
      <c r="GB3" s="11"/>
    </row>
    <row r="4" spans="2:184" s="7" customFormat="1" ht="9.75" customHeight="1" outlineLevel="1">
      <c r="B4" s="44"/>
      <c r="C4" s="75"/>
      <c r="D4" s="4"/>
      <c r="E4" s="4"/>
      <c r="F4" s="4"/>
      <c r="G4" s="4"/>
      <c r="H4" s="4"/>
      <c r="I4" s="4"/>
      <c r="J4" s="4"/>
      <c r="K4" s="4"/>
      <c r="L4" s="4"/>
      <c r="M4" s="4"/>
      <c r="N4" s="4"/>
      <c r="O4" s="4"/>
      <c r="P4" s="4"/>
      <c r="Q4" s="4"/>
      <c r="R4" s="4"/>
      <c r="S4" s="4"/>
      <c r="T4" s="4"/>
      <c r="U4" s="4"/>
      <c r="V4" s="4"/>
      <c r="W4" s="4"/>
      <c r="AG4" s="237"/>
      <c r="AH4" s="237"/>
      <c r="AI4" s="237"/>
      <c r="AJ4" s="237"/>
      <c r="AK4" s="237"/>
      <c r="AL4" s="237"/>
      <c r="AM4" s="237"/>
      <c r="AN4" s="237"/>
      <c r="AO4" s="237"/>
      <c r="AP4" s="237"/>
      <c r="AQ4" s="237"/>
      <c r="AR4" s="237"/>
      <c r="AS4" s="237"/>
      <c r="AT4" s="237"/>
      <c r="AU4" s="237"/>
      <c r="AV4" s="237"/>
      <c r="AW4" s="237"/>
      <c r="DF4" s="11"/>
      <c r="DG4" s="11"/>
      <c r="DH4" s="11"/>
      <c r="DI4" s="11"/>
      <c r="DJ4" s="11"/>
      <c r="DK4" s="11"/>
      <c r="DL4" s="11"/>
      <c r="DM4" s="11"/>
      <c r="DN4" s="11"/>
      <c r="DO4" s="11"/>
      <c r="EL4" s="11"/>
      <c r="EM4" s="11"/>
      <c r="EN4" s="11"/>
      <c r="EO4" s="11"/>
      <c r="EP4" s="11"/>
      <c r="EQ4" s="11"/>
      <c r="ER4" s="11"/>
      <c r="ES4" s="11"/>
      <c r="ET4" s="11"/>
      <c r="EU4" s="11"/>
      <c r="EV4" s="11"/>
      <c r="EX4" s="8"/>
      <c r="EY4" s="8"/>
      <c r="EZ4" s="8"/>
      <c r="FA4" s="8"/>
      <c r="FB4" s="8"/>
      <c r="FC4" s="8"/>
      <c r="FD4" s="8"/>
      <c r="FE4" s="8"/>
      <c r="FF4" s="8"/>
      <c r="FG4" s="8"/>
      <c r="FH4" s="8"/>
      <c r="FI4" s="8"/>
      <c r="FJ4" s="8"/>
      <c r="FK4" s="8"/>
      <c r="FL4" s="8"/>
      <c r="FM4" s="8"/>
      <c r="FN4" s="8"/>
      <c r="FO4" s="8"/>
      <c r="FP4" s="8"/>
      <c r="FQ4" s="8"/>
      <c r="FR4" s="8"/>
      <c r="FS4" s="8"/>
      <c r="FT4" s="8"/>
      <c r="FU4" s="8"/>
      <c r="FV4" s="8"/>
      <c r="FW4" s="8"/>
      <c r="FX4" s="8"/>
      <c r="FY4" s="11"/>
      <c r="FZ4" s="11"/>
      <c r="GA4" s="11"/>
      <c r="GB4" s="11"/>
    </row>
    <row r="5" spans="2:184" s="7" customFormat="1" ht="13.5" customHeight="1" outlineLevel="1">
      <c r="B5" s="44"/>
      <c r="C5" s="75"/>
      <c r="D5" s="4"/>
      <c r="E5" s="4"/>
      <c r="F5" s="4"/>
      <c r="G5" s="4"/>
      <c r="H5" s="4"/>
      <c r="I5" s="4"/>
      <c r="J5" s="4"/>
      <c r="K5" s="4"/>
      <c r="L5" s="4"/>
      <c r="M5" s="4"/>
      <c r="N5" s="4"/>
      <c r="O5" s="4"/>
      <c r="P5" s="4"/>
      <c r="Q5" s="4"/>
      <c r="R5" s="4"/>
      <c r="S5" s="4"/>
      <c r="T5" s="4"/>
      <c r="U5" s="4"/>
      <c r="V5" s="4"/>
      <c r="W5" s="4"/>
      <c r="AG5" s="80"/>
      <c r="AH5" s="80"/>
      <c r="AI5" s="80"/>
      <c r="AJ5" s="80"/>
      <c r="AK5" s="80"/>
      <c r="AL5" s="238" t="s">
        <v>429</v>
      </c>
      <c r="AM5" s="238"/>
      <c r="AN5" s="238"/>
      <c r="AO5" s="238"/>
      <c r="AP5" s="238"/>
      <c r="AQ5" s="238"/>
      <c r="AR5" s="238"/>
      <c r="AS5" s="80"/>
      <c r="AT5" s="80"/>
      <c r="AU5" s="80"/>
      <c r="AV5" s="80"/>
      <c r="AW5" s="80"/>
      <c r="DF5" s="11"/>
      <c r="DG5" s="11"/>
      <c r="DH5" s="11"/>
      <c r="DI5" s="11"/>
      <c r="DJ5" s="11"/>
      <c r="DK5" s="11"/>
      <c r="DL5" s="11"/>
      <c r="DM5" s="11"/>
      <c r="DN5" s="11"/>
      <c r="DO5" s="11"/>
      <c r="EL5" s="11"/>
      <c r="EM5" s="11"/>
      <c r="EN5" s="11"/>
      <c r="EO5" s="11"/>
      <c r="EP5" s="11"/>
      <c r="EQ5" s="11"/>
      <c r="ER5" s="11"/>
      <c r="ES5" s="11"/>
      <c r="ET5" s="11"/>
      <c r="EU5" s="11"/>
      <c r="EV5" s="11"/>
      <c r="EX5" s="8"/>
      <c r="EY5" s="8"/>
      <c r="EZ5" s="8"/>
      <c r="FA5" s="8"/>
      <c r="FB5" s="8"/>
      <c r="FC5" s="8"/>
      <c r="FD5" s="8"/>
      <c r="FE5" s="8"/>
      <c r="FF5" s="8"/>
      <c r="FG5" s="8"/>
      <c r="FH5" s="8"/>
      <c r="FI5" s="8"/>
      <c r="FJ5" s="8"/>
      <c r="FK5" s="8"/>
      <c r="FL5" s="8"/>
      <c r="FM5" s="8"/>
      <c r="FN5" s="8"/>
      <c r="FO5" s="8"/>
      <c r="FP5" s="8"/>
      <c r="FQ5" s="8"/>
      <c r="FR5" s="8"/>
      <c r="FS5" s="8"/>
      <c r="FT5" s="8"/>
      <c r="FU5" s="8"/>
      <c r="FV5" s="8"/>
      <c r="FW5" s="8"/>
      <c r="FX5" s="8"/>
      <c r="FY5" s="11"/>
      <c r="FZ5" s="11"/>
      <c r="GA5" s="11"/>
      <c r="GB5" s="11"/>
    </row>
    <row r="6" spans="2:184" s="7" customFormat="1" ht="13.5" customHeight="1" outlineLevel="1">
      <c r="B6" s="76" t="s">
        <v>0</v>
      </c>
      <c r="C6" s="78"/>
      <c r="D6" s="3"/>
      <c r="E6" s="3"/>
      <c r="F6" s="3"/>
      <c r="G6" s="3"/>
      <c r="H6" s="3"/>
      <c r="I6" s="3"/>
      <c r="J6" s="4"/>
      <c r="K6" s="4"/>
      <c r="L6" s="4"/>
      <c r="M6" s="4"/>
      <c r="N6" s="4"/>
      <c r="O6" s="4"/>
      <c r="P6" s="4"/>
      <c r="Q6" s="4"/>
      <c r="R6" s="4"/>
      <c r="S6" s="4"/>
      <c r="T6" s="4"/>
      <c r="U6" s="4"/>
      <c r="V6" s="4"/>
      <c r="W6" s="4"/>
      <c r="DF6" s="11"/>
      <c r="DG6" s="11"/>
      <c r="DH6" s="11"/>
      <c r="DI6" s="11"/>
      <c r="DJ6" s="11"/>
      <c r="DK6" s="11"/>
      <c r="DL6" s="11"/>
      <c r="DM6" s="11"/>
      <c r="DN6" s="11"/>
      <c r="DO6" s="11"/>
      <c r="EL6" s="11"/>
      <c r="EM6" s="11"/>
      <c r="EN6" s="11"/>
      <c r="EO6" s="11"/>
      <c r="EP6" s="11"/>
      <c r="EQ6" s="11"/>
      <c r="ER6" s="11"/>
      <c r="ES6" s="11"/>
      <c r="ET6" s="11"/>
      <c r="EU6" s="11"/>
      <c r="EV6" s="11"/>
      <c r="EX6" s="8"/>
      <c r="EY6" s="8"/>
      <c r="EZ6" s="8"/>
      <c r="FA6" s="8"/>
      <c r="FB6" s="8"/>
      <c r="FC6" s="8"/>
      <c r="FD6" s="8"/>
      <c r="FE6" s="8"/>
      <c r="FF6" s="8"/>
      <c r="FG6" s="8"/>
      <c r="FH6" s="8"/>
      <c r="FI6" s="8"/>
      <c r="FJ6" s="8"/>
      <c r="FK6" s="8"/>
      <c r="FL6" s="8"/>
      <c r="FM6" s="8"/>
      <c r="FN6" s="8"/>
      <c r="FO6" s="8"/>
      <c r="FP6" s="8"/>
      <c r="FQ6" s="8"/>
      <c r="FR6" s="8"/>
      <c r="FS6" s="8"/>
      <c r="FT6" s="8"/>
      <c r="FU6" s="8"/>
      <c r="FV6" s="8"/>
      <c r="FW6" s="8"/>
      <c r="FX6" s="8"/>
      <c r="FY6" s="11"/>
      <c r="FZ6" s="11"/>
      <c r="GA6" s="11"/>
      <c r="GB6" s="11"/>
    </row>
    <row r="7" spans="2:119" ht="15" outlineLevel="1">
      <c r="B7" s="76" t="s">
        <v>1</v>
      </c>
      <c r="C7" s="79"/>
      <c r="CK7" s="7"/>
      <c r="CL7" s="7"/>
      <c r="CM7" s="7"/>
      <c r="CN7" s="7"/>
      <c r="CO7" s="7"/>
      <c r="CP7" s="7"/>
      <c r="CQ7" s="7"/>
      <c r="CR7" s="7"/>
      <c r="CS7" s="7"/>
      <c r="CT7" s="7"/>
      <c r="CV7" s="7"/>
      <c r="CW7" s="7"/>
      <c r="CX7" s="7"/>
      <c r="CY7" s="7"/>
      <c r="CZ7" s="7"/>
      <c r="DA7" s="7"/>
      <c r="DB7" s="7"/>
      <c r="DC7" s="7"/>
      <c r="DD7" s="7"/>
      <c r="DE7" s="7"/>
      <c r="DF7" s="7"/>
      <c r="DG7" s="7"/>
      <c r="DH7" s="7"/>
      <c r="DI7" s="7"/>
      <c r="DJ7" s="7"/>
      <c r="DK7" s="7"/>
      <c r="DL7" s="7"/>
      <c r="DM7" s="7"/>
      <c r="DN7" s="7"/>
      <c r="DO7" s="7"/>
    </row>
    <row r="8" spans="4:119" ht="18" customHeight="1">
      <c r="D8" s="3"/>
      <c r="CK8" s="7"/>
      <c r="CL8" s="7"/>
      <c r="CM8" s="7"/>
      <c r="CN8" s="7"/>
      <c r="CO8" s="7"/>
      <c r="CP8" s="7"/>
      <c r="CQ8" s="7"/>
      <c r="CR8" s="7"/>
      <c r="CS8" s="7"/>
      <c r="CT8" s="7"/>
      <c r="CV8" s="7"/>
      <c r="CW8" s="7"/>
      <c r="CX8" s="7"/>
      <c r="CY8" s="7"/>
      <c r="CZ8" s="7"/>
      <c r="DA8" s="7"/>
      <c r="DB8" s="7"/>
      <c r="DC8" s="7"/>
      <c r="DD8" s="7"/>
      <c r="DE8" s="7"/>
      <c r="DF8" s="7"/>
      <c r="DG8" s="7"/>
      <c r="DH8" s="7"/>
      <c r="DI8" s="7"/>
      <c r="DJ8" s="7"/>
      <c r="DK8" s="7"/>
      <c r="DL8" s="7"/>
      <c r="DM8" s="7"/>
      <c r="DN8" s="7"/>
      <c r="DO8" s="7"/>
    </row>
    <row r="9" spans="2:184" ht="12" customHeight="1">
      <c r="B9" s="175" t="s">
        <v>8</v>
      </c>
      <c r="C9" s="136" t="s">
        <v>9</v>
      </c>
      <c r="D9" s="48"/>
      <c r="E9" s="49"/>
      <c r="F9" s="49"/>
      <c r="G9" s="49"/>
      <c r="H9" s="49"/>
      <c r="I9" s="49"/>
      <c r="J9" s="49"/>
      <c r="K9" s="49"/>
      <c r="L9" s="49"/>
      <c r="M9" s="49"/>
      <c r="N9" s="49"/>
      <c r="O9" s="49"/>
      <c r="P9" s="49"/>
      <c r="Q9" s="49"/>
      <c r="R9" s="49"/>
      <c r="S9" s="49"/>
      <c r="T9" s="49"/>
      <c r="U9" s="49"/>
      <c r="V9" s="49"/>
      <c r="W9" s="49"/>
      <c r="X9" s="49" t="s">
        <v>18</v>
      </c>
      <c r="Y9" s="49"/>
      <c r="Z9" s="49"/>
      <c r="AA9" s="49"/>
      <c r="AB9" s="49"/>
      <c r="AC9" s="49"/>
      <c r="AD9" s="49"/>
      <c r="AE9" s="49" t="s">
        <v>28</v>
      </c>
      <c r="AF9" s="49"/>
      <c r="AG9" s="49"/>
      <c r="AH9" s="49"/>
      <c r="AI9" s="49"/>
      <c r="AJ9" s="49"/>
      <c r="AK9" s="49"/>
      <c r="AL9" s="49"/>
      <c r="AM9" s="49"/>
      <c r="AN9" s="49"/>
      <c r="AO9" s="49"/>
      <c r="AP9" s="49"/>
      <c r="AQ9" s="50"/>
      <c r="AR9" s="137" t="s">
        <v>18</v>
      </c>
      <c r="AS9" s="137"/>
      <c r="AT9" s="137"/>
      <c r="AU9" s="137"/>
      <c r="AV9" s="137"/>
      <c r="AW9" s="138"/>
      <c r="AX9" s="136"/>
      <c r="AY9" s="137"/>
      <c r="AZ9" s="138"/>
      <c r="BA9" s="145" t="s">
        <v>31</v>
      </c>
      <c r="BB9" s="145" t="s">
        <v>3</v>
      </c>
      <c r="BC9" s="166" t="s">
        <v>29</v>
      </c>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67"/>
      <c r="CJ9" s="9"/>
      <c r="CK9" s="224" t="s">
        <v>105</v>
      </c>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6"/>
      <c r="DP9" s="9"/>
      <c r="DQ9" s="239" t="s">
        <v>106</v>
      </c>
      <c r="DR9" s="240"/>
      <c r="DS9" s="240"/>
      <c r="DT9" s="240"/>
      <c r="DU9" s="240"/>
      <c r="DV9" s="240"/>
      <c r="DW9" s="240"/>
      <c r="DX9" s="240"/>
      <c r="DY9" s="240"/>
      <c r="DZ9" s="240"/>
      <c r="EA9" s="240"/>
      <c r="EB9" s="240"/>
      <c r="EC9" s="240"/>
      <c r="ED9" s="240"/>
      <c r="EE9" s="240"/>
      <c r="EF9" s="240"/>
      <c r="EG9" s="240"/>
      <c r="EH9" s="240"/>
      <c r="EI9" s="240"/>
      <c r="EJ9" s="240"/>
      <c r="EK9" s="240"/>
      <c r="EL9" s="240"/>
      <c r="EM9" s="240"/>
      <c r="EN9" s="240"/>
      <c r="EO9" s="240"/>
      <c r="EP9" s="240"/>
      <c r="EQ9" s="240"/>
      <c r="ER9" s="240"/>
      <c r="ES9" s="240"/>
      <c r="ET9" s="240"/>
      <c r="EU9" s="241"/>
      <c r="EV9" s="26"/>
      <c r="EW9" s="190" t="s">
        <v>25</v>
      </c>
      <c r="EX9" s="191"/>
      <c r="EY9" s="191"/>
      <c r="EZ9" s="191"/>
      <c r="FA9" s="191"/>
      <c r="FB9" s="191"/>
      <c r="FC9" s="191"/>
      <c r="FD9" s="191"/>
      <c r="FE9" s="191"/>
      <c r="FF9" s="191"/>
      <c r="FG9" s="191"/>
      <c r="FH9" s="191"/>
      <c r="FI9" s="191"/>
      <c r="FJ9" s="191"/>
      <c r="FK9" s="192"/>
      <c r="FL9" s="9"/>
      <c r="FM9" s="181" t="s">
        <v>26</v>
      </c>
      <c r="FN9" s="182"/>
      <c r="FO9" s="182"/>
      <c r="FP9" s="182"/>
      <c r="FQ9" s="182"/>
      <c r="FR9" s="182"/>
      <c r="FS9" s="182"/>
      <c r="FT9" s="182"/>
      <c r="FU9" s="182"/>
      <c r="FV9" s="182"/>
      <c r="FW9" s="182"/>
      <c r="FX9" s="182"/>
      <c r="FY9" s="182"/>
      <c r="FZ9" s="182"/>
      <c r="GA9" s="183"/>
      <c r="GB9" s="151" t="s">
        <v>7</v>
      </c>
    </row>
    <row r="10" spans="2:184" ht="18" customHeight="1">
      <c r="B10" s="176"/>
      <c r="C10" s="139"/>
      <c r="D10" s="51"/>
      <c r="E10" s="52"/>
      <c r="F10" s="52"/>
      <c r="G10" s="52"/>
      <c r="H10" s="158" t="s">
        <v>28</v>
      </c>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53"/>
      <c r="AR10" s="140"/>
      <c r="AS10" s="140"/>
      <c r="AT10" s="140"/>
      <c r="AU10" s="140"/>
      <c r="AV10" s="140"/>
      <c r="AW10" s="141"/>
      <c r="AX10" s="139"/>
      <c r="AY10" s="140"/>
      <c r="AZ10" s="141"/>
      <c r="BA10" s="146"/>
      <c r="BB10" s="146"/>
      <c r="BC10" s="171"/>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3"/>
      <c r="CJ10" s="9"/>
      <c r="CK10" s="227"/>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9"/>
      <c r="DP10" s="9"/>
      <c r="DQ10" s="242"/>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4"/>
      <c r="EV10" s="27"/>
      <c r="EW10" s="193"/>
      <c r="EX10" s="194"/>
      <c r="EY10" s="194"/>
      <c r="EZ10" s="194"/>
      <c r="FA10" s="194"/>
      <c r="FB10" s="194"/>
      <c r="FC10" s="194"/>
      <c r="FD10" s="194"/>
      <c r="FE10" s="194"/>
      <c r="FF10" s="194"/>
      <c r="FG10" s="194"/>
      <c r="FH10" s="194"/>
      <c r="FI10" s="194"/>
      <c r="FJ10" s="194"/>
      <c r="FK10" s="195"/>
      <c r="FL10" s="9"/>
      <c r="FM10" s="184"/>
      <c r="FN10" s="185"/>
      <c r="FO10" s="185"/>
      <c r="FP10" s="185"/>
      <c r="FQ10" s="185"/>
      <c r="FR10" s="185"/>
      <c r="FS10" s="185"/>
      <c r="FT10" s="185"/>
      <c r="FU10" s="185"/>
      <c r="FV10" s="185"/>
      <c r="FW10" s="185"/>
      <c r="FX10" s="185"/>
      <c r="FY10" s="185"/>
      <c r="FZ10" s="185"/>
      <c r="GA10" s="186"/>
      <c r="GB10" s="152"/>
    </row>
    <row r="11" spans="2:184" ht="10.5" customHeight="1">
      <c r="B11" s="176"/>
      <c r="C11" s="139"/>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6"/>
      <c r="AR11" s="148"/>
      <c r="AS11" s="148"/>
      <c r="AT11" s="148"/>
      <c r="AU11" s="148"/>
      <c r="AV11" s="148"/>
      <c r="AW11" s="149"/>
      <c r="AX11" s="139"/>
      <c r="AY11" s="140"/>
      <c r="AZ11" s="141"/>
      <c r="BA11" s="146"/>
      <c r="BB11" s="146"/>
      <c r="BC11" s="168"/>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69"/>
      <c r="CJ11" s="9"/>
      <c r="CK11" s="230"/>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2"/>
      <c r="DP11" s="9"/>
      <c r="DQ11" s="245"/>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7"/>
      <c r="EV11" s="28"/>
      <c r="EW11" s="196"/>
      <c r="EX11" s="197"/>
      <c r="EY11" s="197"/>
      <c r="EZ11" s="197"/>
      <c r="FA11" s="197"/>
      <c r="FB11" s="197"/>
      <c r="FC11" s="197"/>
      <c r="FD11" s="197"/>
      <c r="FE11" s="197"/>
      <c r="FF11" s="197"/>
      <c r="FG11" s="197"/>
      <c r="FH11" s="197"/>
      <c r="FI11" s="197"/>
      <c r="FJ11" s="197"/>
      <c r="FK11" s="198"/>
      <c r="FL11" s="9"/>
      <c r="FM11" s="187"/>
      <c r="FN11" s="188"/>
      <c r="FO11" s="188"/>
      <c r="FP11" s="188"/>
      <c r="FQ11" s="188"/>
      <c r="FR11" s="188"/>
      <c r="FS11" s="188"/>
      <c r="FT11" s="188"/>
      <c r="FU11" s="188"/>
      <c r="FV11" s="188"/>
      <c r="FW11" s="188"/>
      <c r="FX11" s="188"/>
      <c r="FY11" s="188"/>
      <c r="FZ11" s="188"/>
      <c r="GA11" s="189"/>
      <c r="GB11" s="152"/>
    </row>
    <row r="12" spans="2:184" ht="35.25" customHeight="1">
      <c r="B12" s="176"/>
      <c r="C12" s="146"/>
      <c r="D12" s="178" t="s">
        <v>4</v>
      </c>
      <c r="E12" s="179"/>
      <c r="F12" s="180"/>
      <c r="G12" s="150" t="s">
        <v>378</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149"/>
      <c r="AE12" s="150" t="s">
        <v>5</v>
      </c>
      <c r="AF12" s="148"/>
      <c r="AG12" s="149"/>
      <c r="AH12" s="150" t="s">
        <v>19</v>
      </c>
      <c r="AI12" s="148"/>
      <c r="AJ12" s="148"/>
      <c r="AK12" s="149"/>
      <c r="AL12" s="150" t="s">
        <v>6</v>
      </c>
      <c r="AM12" s="148"/>
      <c r="AN12" s="149"/>
      <c r="AO12" s="150" t="s">
        <v>20</v>
      </c>
      <c r="AP12" s="148"/>
      <c r="AQ12" s="149"/>
      <c r="AR12" s="142" t="s">
        <v>21</v>
      </c>
      <c r="AS12" s="143"/>
      <c r="AT12" s="144"/>
      <c r="AU12" s="142" t="s">
        <v>22</v>
      </c>
      <c r="AV12" s="143"/>
      <c r="AW12" s="144"/>
      <c r="AX12" s="142" t="s">
        <v>398</v>
      </c>
      <c r="AY12" s="143"/>
      <c r="AZ12" s="144"/>
      <c r="BA12" s="146"/>
      <c r="BB12" s="147"/>
      <c r="BC12" s="154" t="s">
        <v>66</v>
      </c>
      <c r="BD12" s="159"/>
      <c r="BE12" s="159"/>
      <c r="BF12" s="159"/>
      <c r="BG12" s="159"/>
      <c r="BH12" s="159"/>
      <c r="BI12" s="159"/>
      <c r="BJ12" s="159"/>
      <c r="BK12" s="159"/>
      <c r="BL12" s="155"/>
      <c r="BM12" s="9"/>
      <c r="BN12" s="154" t="s">
        <v>67</v>
      </c>
      <c r="BO12" s="159"/>
      <c r="BP12" s="159"/>
      <c r="BQ12" s="159"/>
      <c r="BR12" s="155"/>
      <c r="BS12" s="9"/>
      <c r="BT12" s="154" t="s">
        <v>68</v>
      </c>
      <c r="BU12" s="159"/>
      <c r="BV12" s="159"/>
      <c r="BW12" s="159"/>
      <c r="BX12" s="155"/>
      <c r="BY12" s="9"/>
      <c r="BZ12" s="154" t="s">
        <v>27</v>
      </c>
      <c r="CA12" s="159"/>
      <c r="CB12" s="159"/>
      <c r="CC12" s="159"/>
      <c r="CD12" s="159"/>
      <c r="CE12" s="159"/>
      <c r="CF12" s="159"/>
      <c r="CG12" s="159"/>
      <c r="CH12" s="159"/>
      <c r="CI12" s="155"/>
      <c r="CJ12" s="9"/>
      <c r="CK12" s="202" t="s">
        <v>71</v>
      </c>
      <c r="CL12" s="203"/>
      <c r="CM12" s="203"/>
      <c r="CN12" s="203"/>
      <c r="CO12" s="203"/>
      <c r="CP12" s="203"/>
      <c r="CQ12" s="203"/>
      <c r="CR12" s="203"/>
      <c r="CS12" s="203"/>
      <c r="CT12" s="204"/>
      <c r="CU12" s="9"/>
      <c r="CV12" s="233" t="s">
        <v>67</v>
      </c>
      <c r="CW12" s="234"/>
      <c r="CX12" s="234"/>
      <c r="CY12" s="234"/>
      <c r="CZ12" s="235"/>
      <c r="DA12" s="202" t="s">
        <v>68</v>
      </c>
      <c r="DB12" s="203"/>
      <c r="DC12" s="203"/>
      <c r="DD12" s="203"/>
      <c r="DE12" s="204"/>
      <c r="DF12" s="202" t="s">
        <v>27</v>
      </c>
      <c r="DG12" s="203"/>
      <c r="DH12" s="203"/>
      <c r="DI12" s="203"/>
      <c r="DJ12" s="203"/>
      <c r="DK12" s="203"/>
      <c r="DL12" s="203"/>
      <c r="DM12" s="203"/>
      <c r="DN12" s="203"/>
      <c r="DO12" s="204"/>
      <c r="DP12" s="9"/>
      <c r="DQ12" s="154" t="s">
        <v>71</v>
      </c>
      <c r="DR12" s="159"/>
      <c r="DS12" s="159"/>
      <c r="DT12" s="159"/>
      <c r="DU12" s="159"/>
      <c r="DV12" s="159"/>
      <c r="DW12" s="159"/>
      <c r="DX12" s="159"/>
      <c r="DY12" s="159"/>
      <c r="DZ12" s="155"/>
      <c r="EA12" s="9"/>
      <c r="EB12" s="154" t="s">
        <v>67</v>
      </c>
      <c r="EC12" s="159"/>
      <c r="ED12" s="159"/>
      <c r="EE12" s="159"/>
      <c r="EF12" s="155"/>
      <c r="EG12" s="154" t="s">
        <v>68</v>
      </c>
      <c r="EH12" s="159"/>
      <c r="EI12" s="159"/>
      <c r="EJ12" s="159"/>
      <c r="EK12" s="155"/>
      <c r="EL12" s="154" t="s">
        <v>27</v>
      </c>
      <c r="EM12" s="159"/>
      <c r="EN12" s="159"/>
      <c r="EO12" s="159"/>
      <c r="EP12" s="159"/>
      <c r="EQ12" s="159"/>
      <c r="ER12" s="159"/>
      <c r="ES12" s="159"/>
      <c r="ET12" s="159"/>
      <c r="EU12" s="155"/>
      <c r="EV12" s="17"/>
      <c r="EW12" s="166" t="s">
        <v>72</v>
      </c>
      <c r="EX12" s="170"/>
      <c r="EY12" s="170"/>
      <c r="EZ12" s="170"/>
      <c r="FA12" s="167"/>
      <c r="FB12" s="166" t="s">
        <v>73</v>
      </c>
      <c r="FC12" s="170"/>
      <c r="FD12" s="170"/>
      <c r="FE12" s="170"/>
      <c r="FF12" s="167"/>
      <c r="FG12" s="166" t="s">
        <v>74</v>
      </c>
      <c r="FH12" s="170"/>
      <c r="FI12" s="170"/>
      <c r="FJ12" s="170"/>
      <c r="FK12" s="167"/>
      <c r="FL12" s="9"/>
      <c r="FM12" s="166" t="s">
        <v>72</v>
      </c>
      <c r="FN12" s="170"/>
      <c r="FO12" s="170"/>
      <c r="FP12" s="170"/>
      <c r="FQ12" s="167"/>
      <c r="FR12" s="166" t="s">
        <v>73</v>
      </c>
      <c r="FS12" s="170"/>
      <c r="FT12" s="170"/>
      <c r="FU12" s="170"/>
      <c r="FV12" s="167"/>
      <c r="FW12" s="166" t="s">
        <v>74</v>
      </c>
      <c r="FX12" s="170"/>
      <c r="FY12" s="170"/>
      <c r="FZ12" s="170"/>
      <c r="GA12" s="167"/>
      <c r="GB12" s="152"/>
    </row>
    <row r="13" spans="2:184" ht="50.25" customHeight="1">
      <c r="B13" s="176"/>
      <c r="C13" s="146"/>
      <c r="D13" s="145" t="s">
        <v>34</v>
      </c>
      <c r="E13" s="145" t="s">
        <v>35</v>
      </c>
      <c r="F13" s="145" t="s">
        <v>32</v>
      </c>
      <c r="G13" s="145" t="s">
        <v>34</v>
      </c>
      <c r="H13" s="145" t="s">
        <v>35</v>
      </c>
      <c r="I13" s="145" t="s">
        <v>32</v>
      </c>
      <c r="J13" s="145" t="s">
        <v>23</v>
      </c>
      <c r="K13" s="145" t="s">
        <v>34</v>
      </c>
      <c r="L13" s="145" t="s">
        <v>33</v>
      </c>
      <c r="M13" s="145" t="s">
        <v>32</v>
      </c>
      <c r="N13" s="145" t="s">
        <v>34</v>
      </c>
      <c r="O13" s="145" t="s">
        <v>24</v>
      </c>
      <c r="P13" s="145" t="s">
        <v>32</v>
      </c>
      <c r="Q13" s="145" t="s">
        <v>23</v>
      </c>
      <c r="R13" s="145" t="s">
        <v>34</v>
      </c>
      <c r="S13" s="145" t="s">
        <v>33</v>
      </c>
      <c r="T13" s="145" t="s">
        <v>32</v>
      </c>
      <c r="U13" s="145" t="s">
        <v>34</v>
      </c>
      <c r="V13" s="145" t="s">
        <v>33</v>
      </c>
      <c r="W13" s="145" t="s">
        <v>32</v>
      </c>
      <c r="X13" s="145" t="s">
        <v>34</v>
      </c>
      <c r="Y13" s="145" t="s">
        <v>35</v>
      </c>
      <c r="Z13" s="145" t="s">
        <v>32</v>
      </c>
      <c r="AA13" s="145" t="s">
        <v>34</v>
      </c>
      <c r="AB13" s="145" t="s">
        <v>33</v>
      </c>
      <c r="AC13" s="145" t="s">
        <v>32</v>
      </c>
      <c r="AD13" s="145" t="s">
        <v>23</v>
      </c>
      <c r="AE13" s="145" t="s">
        <v>34</v>
      </c>
      <c r="AF13" s="145" t="s">
        <v>33</v>
      </c>
      <c r="AG13" s="145" t="s">
        <v>32</v>
      </c>
      <c r="AH13" s="145" t="s">
        <v>34</v>
      </c>
      <c r="AI13" s="145" t="s">
        <v>24</v>
      </c>
      <c r="AJ13" s="145" t="s">
        <v>32</v>
      </c>
      <c r="AK13" s="145" t="s">
        <v>23</v>
      </c>
      <c r="AL13" s="145" t="s">
        <v>34</v>
      </c>
      <c r="AM13" s="145" t="s">
        <v>33</v>
      </c>
      <c r="AN13" s="145" t="s">
        <v>32</v>
      </c>
      <c r="AO13" s="145" t="s">
        <v>34</v>
      </c>
      <c r="AP13" s="145" t="s">
        <v>33</v>
      </c>
      <c r="AQ13" s="145" t="s">
        <v>32</v>
      </c>
      <c r="AR13" s="145" t="s">
        <v>34</v>
      </c>
      <c r="AS13" s="145" t="s">
        <v>35</v>
      </c>
      <c r="AT13" s="145" t="s">
        <v>32</v>
      </c>
      <c r="AU13" s="145" t="s">
        <v>34</v>
      </c>
      <c r="AV13" s="145" t="s">
        <v>33</v>
      </c>
      <c r="AW13" s="145" t="s">
        <v>32</v>
      </c>
      <c r="AX13" s="145" t="s">
        <v>34</v>
      </c>
      <c r="AY13" s="145" t="s">
        <v>33</v>
      </c>
      <c r="AZ13" s="145" t="s">
        <v>32</v>
      </c>
      <c r="BA13" s="146"/>
      <c r="BB13" s="145" t="s">
        <v>30</v>
      </c>
      <c r="BC13" s="156" t="s">
        <v>39</v>
      </c>
      <c r="BD13" s="157"/>
      <c r="BE13" s="154" t="s">
        <v>43</v>
      </c>
      <c r="BF13" s="155"/>
      <c r="BG13" s="154" t="s">
        <v>44</v>
      </c>
      <c r="BH13" s="155"/>
      <c r="BI13" s="154" t="s">
        <v>65</v>
      </c>
      <c r="BJ13" s="155"/>
      <c r="BK13" s="154" t="s">
        <v>42</v>
      </c>
      <c r="BL13" s="155"/>
      <c r="BM13" s="9"/>
      <c r="BN13" s="151" t="s">
        <v>39</v>
      </c>
      <c r="BO13" s="151" t="s">
        <v>43</v>
      </c>
      <c r="BP13" s="151" t="s">
        <v>44</v>
      </c>
      <c r="BQ13" s="151" t="s">
        <v>65</v>
      </c>
      <c r="BR13" s="151" t="s">
        <v>42</v>
      </c>
      <c r="BS13" s="9"/>
      <c r="BT13" s="151" t="s">
        <v>39</v>
      </c>
      <c r="BU13" s="151" t="s">
        <v>43</v>
      </c>
      <c r="BV13" s="151" t="s">
        <v>44</v>
      </c>
      <c r="BW13" s="151" t="s">
        <v>65</v>
      </c>
      <c r="BX13" s="151" t="s">
        <v>42</v>
      </c>
      <c r="BY13" s="9"/>
      <c r="BZ13" s="160" t="s">
        <v>69</v>
      </c>
      <c r="CA13" s="161"/>
      <c r="CB13" s="161"/>
      <c r="CC13" s="161"/>
      <c r="CD13" s="162"/>
      <c r="CE13" s="160" t="s">
        <v>70</v>
      </c>
      <c r="CF13" s="161"/>
      <c r="CG13" s="161"/>
      <c r="CH13" s="161"/>
      <c r="CI13" s="162"/>
      <c r="CJ13" s="10"/>
      <c r="CK13" s="205" t="s">
        <v>39</v>
      </c>
      <c r="CL13" s="206"/>
      <c r="CM13" s="209" t="s">
        <v>43</v>
      </c>
      <c r="CN13" s="210"/>
      <c r="CO13" s="209" t="s">
        <v>44</v>
      </c>
      <c r="CP13" s="210"/>
      <c r="CQ13" s="209" t="s">
        <v>65</v>
      </c>
      <c r="CR13" s="210"/>
      <c r="CS13" s="209" t="s">
        <v>42</v>
      </c>
      <c r="CT13" s="210"/>
      <c r="CU13" s="9"/>
      <c r="CV13" s="215" t="s">
        <v>39</v>
      </c>
      <c r="CW13" s="215" t="s">
        <v>43</v>
      </c>
      <c r="CX13" s="215" t="s">
        <v>44</v>
      </c>
      <c r="CY13" s="215" t="s">
        <v>65</v>
      </c>
      <c r="CZ13" s="215" t="s">
        <v>42</v>
      </c>
      <c r="DA13" s="199" t="s">
        <v>39</v>
      </c>
      <c r="DB13" s="199" t="s">
        <v>43</v>
      </c>
      <c r="DC13" s="199" t="s">
        <v>44</v>
      </c>
      <c r="DD13" s="199" t="s">
        <v>65</v>
      </c>
      <c r="DE13" s="199" t="s">
        <v>42</v>
      </c>
      <c r="DF13" s="218" t="s">
        <v>69</v>
      </c>
      <c r="DG13" s="219"/>
      <c r="DH13" s="219"/>
      <c r="DI13" s="219"/>
      <c r="DJ13" s="220"/>
      <c r="DK13" s="205" t="s">
        <v>70</v>
      </c>
      <c r="DL13" s="213"/>
      <c r="DM13" s="213"/>
      <c r="DN13" s="213"/>
      <c r="DO13" s="206"/>
      <c r="DP13" s="10"/>
      <c r="DQ13" s="160" t="s">
        <v>39</v>
      </c>
      <c r="DR13" s="162"/>
      <c r="DS13" s="166" t="s">
        <v>43</v>
      </c>
      <c r="DT13" s="167"/>
      <c r="DU13" s="166" t="s">
        <v>44</v>
      </c>
      <c r="DV13" s="167"/>
      <c r="DW13" s="166" t="s">
        <v>65</v>
      </c>
      <c r="DX13" s="167"/>
      <c r="DY13" s="166" t="s">
        <v>42</v>
      </c>
      <c r="DZ13" s="167"/>
      <c r="EA13" s="9"/>
      <c r="EB13" s="151" t="s">
        <v>39</v>
      </c>
      <c r="EC13" s="151" t="s">
        <v>43</v>
      </c>
      <c r="ED13" s="151" t="s">
        <v>44</v>
      </c>
      <c r="EE13" s="151" t="s">
        <v>65</v>
      </c>
      <c r="EF13" s="151" t="s">
        <v>42</v>
      </c>
      <c r="EG13" s="151" t="s">
        <v>39</v>
      </c>
      <c r="EH13" s="151" t="s">
        <v>43</v>
      </c>
      <c r="EI13" s="151" t="s">
        <v>44</v>
      </c>
      <c r="EJ13" s="151" t="s">
        <v>65</v>
      </c>
      <c r="EK13" s="151" t="s">
        <v>42</v>
      </c>
      <c r="EL13" s="160" t="s">
        <v>69</v>
      </c>
      <c r="EM13" s="161"/>
      <c r="EN13" s="161"/>
      <c r="EO13" s="161"/>
      <c r="EP13" s="162"/>
      <c r="EQ13" s="160" t="s">
        <v>70</v>
      </c>
      <c r="ER13" s="161"/>
      <c r="ES13" s="161"/>
      <c r="ET13" s="161"/>
      <c r="EU13" s="162"/>
      <c r="EV13" s="25"/>
      <c r="EW13" s="171"/>
      <c r="EX13" s="172"/>
      <c r="EY13" s="172"/>
      <c r="EZ13" s="172"/>
      <c r="FA13" s="173"/>
      <c r="FB13" s="171"/>
      <c r="FC13" s="172"/>
      <c r="FD13" s="172"/>
      <c r="FE13" s="172"/>
      <c r="FF13" s="173"/>
      <c r="FG13" s="171"/>
      <c r="FH13" s="172"/>
      <c r="FI13" s="172"/>
      <c r="FJ13" s="172"/>
      <c r="FK13" s="173"/>
      <c r="FL13" s="9"/>
      <c r="FM13" s="171"/>
      <c r="FN13" s="172"/>
      <c r="FO13" s="172"/>
      <c r="FP13" s="172"/>
      <c r="FQ13" s="173"/>
      <c r="FR13" s="171"/>
      <c r="FS13" s="172"/>
      <c r="FT13" s="172"/>
      <c r="FU13" s="172"/>
      <c r="FV13" s="173"/>
      <c r="FW13" s="171"/>
      <c r="FX13" s="172"/>
      <c r="FY13" s="172"/>
      <c r="FZ13" s="172"/>
      <c r="GA13" s="173"/>
      <c r="GB13" s="152"/>
    </row>
    <row r="14" spans="2:184" ht="25.5" customHeight="1">
      <c r="B14" s="17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51" t="s">
        <v>41</v>
      </c>
      <c r="BD14" s="151" t="s">
        <v>40</v>
      </c>
      <c r="BE14" s="151" t="s">
        <v>41</v>
      </c>
      <c r="BF14" s="151" t="s">
        <v>40</v>
      </c>
      <c r="BG14" s="151" t="s">
        <v>41</v>
      </c>
      <c r="BH14" s="151" t="s">
        <v>40</v>
      </c>
      <c r="BI14" s="151" t="s">
        <v>41</v>
      </c>
      <c r="BJ14" s="151" t="s">
        <v>40</v>
      </c>
      <c r="BK14" s="151" t="s">
        <v>41</v>
      </c>
      <c r="BL14" s="151" t="s">
        <v>40</v>
      </c>
      <c r="BM14" s="9"/>
      <c r="BN14" s="152"/>
      <c r="BO14" s="152"/>
      <c r="BP14" s="152"/>
      <c r="BQ14" s="152"/>
      <c r="BR14" s="152"/>
      <c r="BS14" s="9"/>
      <c r="BT14" s="152"/>
      <c r="BU14" s="152"/>
      <c r="BV14" s="152"/>
      <c r="BW14" s="152"/>
      <c r="BX14" s="152"/>
      <c r="BY14" s="9"/>
      <c r="BZ14" s="163"/>
      <c r="CA14" s="164"/>
      <c r="CB14" s="164"/>
      <c r="CC14" s="164"/>
      <c r="CD14" s="165"/>
      <c r="CE14" s="163"/>
      <c r="CF14" s="164"/>
      <c r="CG14" s="164"/>
      <c r="CH14" s="164"/>
      <c r="CI14" s="165"/>
      <c r="CJ14" s="10"/>
      <c r="CK14" s="207"/>
      <c r="CL14" s="208"/>
      <c r="CM14" s="211"/>
      <c r="CN14" s="212"/>
      <c r="CO14" s="211"/>
      <c r="CP14" s="212"/>
      <c r="CQ14" s="211"/>
      <c r="CR14" s="212"/>
      <c r="CS14" s="211"/>
      <c r="CT14" s="212"/>
      <c r="CU14" s="9"/>
      <c r="CV14" s="216"/>
      <c r="CW14" s="216"/>
      <c r="CX14" s="216"/>
      <c r="CY14" s="216"/>
      <c r="CZ14" s="216"/>
      <c r="DA14" s="200"/>
      <c r="DB14" s="200"/>
      <c r="DC14" s="200"/>
      <c r="DD14" s="200"/>
      <c r="DE14" s="200"/>
      <c r="DF14" s="221"/>
      <c r="DG14" s="222"/>
      <c r="DH14" s="222"/>
      <c r="DI14" s="222"/>
      <c r="DJ14" s="223"/>
      <c r="DK14" s="207"/>
      <c r="DL14" s="214"/>
      <c r="DM14" s="214"/>
      <c r="DN14" s="214"/>
      <c r="DO14" s="208"/>
      <c r="DP14" s="10"/>
      <c r="DQ14" s="163"/>
      <c r="DR14" s="165"/>
      <c r="DS14" s="168"/>
      <c r="DT14" s="169"/>
      <c r="DU14" s="168"/>
      <c r="DV14" s="169"/>
      <c r="DW14" s="168"/>
      <c r="DX14" s="169"/>
      <c r="DY14" s="168"/>
      <c r="DZ14" s="169"/>
      <c r="EA14" s="9"/>
      <c r="EB14" s="152"/>
      <c r="EC14" s="152"/>
      <c r="ED14" s="152"/>
      <c r="EE14" s="152"/>
      <c r="EF14" s="152"/>
      <c r="EG14" s="152"/>
      <c r="EH14" s="152"/>
      <c r="EI14" s="152"/>
      <c r="EJ14" s="152"/>
      <c r="EK14" s="152"/>
      <c r="EL14" s="163"/>
      <c r="EM14" s="164"/>
      <c r="EN14" s="164"/>
      <c r="EO14" s="164"/>
      <c r="EP14" s="165"/>
      <c r="EQ14" s="163"/>
      <c r="ER14" s="164"/>
      <c r="ES14" s="164"/>
      <c r="ET14" s="164"/>
      <c r="EU14" s="165"/>
      <c r="EV14" s="21"/>
      <c r="EW14" s="168"/>
      <c r="EX14" s="174"/>
      <c r="EY14" s="174"/>
      <c r="EZ14" s="174"/>
      <c r="FA14" s="169"/>
      <c r="FB14" s="168"/>
      <c r="FC14" s="174"/>
      <c r="FD14" s="174"/>
      <c r="FE14" s="174"/>
      <c r="FF14" s="169"/>
      <c r="FG14" s="168"/>
      <c r="FH14" s="174"/>
      <c r="FI14" s="174"/>
      <c r="FJ14" s="174"/>
      <c r="FK14" s="169"/>
      <c r="FL14" s="9"/>
      <c r="FM14" s="168"/>
      <c r="FN14" s="174"/>
      <c r="FO14" s="174"/>
      <c r="FP14" s="174"/>
      <c r="FQ14" s="169"/>
      <c r="FR14" s="168"/>
      <c r="FS14" s="174"/>
      <c r="FT14" s="174"/>
      <c r="FU14" s="174"/>
      <c r="FV14" s="169"/>
      <c r="FW14" s="168"/>
      <c r="FX14" s="174"/>
      <c r="FY14" s="174"/>
      <c r="FZ14" s="174"/>
      <c r="GA14" s="169"/>
      <c r="GB14" s="152"/>
    </row>
    <row r="15" spans="2:184" ht="18" customHeight="1">
      <c r="B15" s="17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52"/>
      <c r="BD15" s="152"/>
      <c r="BE15" s="152"/>
      <c r="BF15" s="152"/>
      <c r="BG15" s="152"/>
      <c r="BH15" s="152"/>
      <c r="BI15" s="152"/>
      <c r="BJ15" s="152"/>
      <c r="BK15" s="152"/>
      <c r="BL15" s="152"/>
      <c r="BM15" s="9"/>
      <c r="BN15" s="152"/>
      <c r="BO15" s="152"/>
      <c r="BP15" s="152"/>
      <c r="BQ15" s="152"/>
      <c r="BR15" s="152"/>
      <c r="BS15" s="9"/>
      <c r="BT15" s="152"/>
      <c r="BU15" s="152"/>
      <c r="BV15" s="152"/>
      <c r="BW15" s="152"/>
      <c r="BX15" s="152"/>
      <c r="BY15" s="9"/>
      <c r="BZ15" s="151" t="s">
        <v>39</v>
      </c>
      <c r="CA15" s="151" t="s">
        <v>45</v>
      </c>
      <c r="CB15" s="151" t="s">
        <v>44</v>
      </c>
      <c r="CC15" s="151" t="s">
        <v>65</v>
      </c>
      <c r="CD15" s="151" t="s">
        <v>42</v>
      </c>
      <c r="CE15" s="151" t="s">
        <v>39</v>
      </c>
      <c r="CF15" s="151" t="s">
        <v>45</v>
      </c>
      <c r="CG15" s="151" t="s">
        <v>44</v>
      </c>
      <c r="CH15" s="151" t="s">
        <v>65</v>
      </c>
      <c r="CI15" s="151" t="s">
        <v>42</v>
      </c>
      <c r="CJ15" s="9"/>
      <c r="CK15" s="199" t="s">
        <v>41</v>
      </c>
      <c r="CL15" s="199" t="s">
        <v>40</v>
      </c>
      <c r="CM15" s="199" t="s">
        <v>41</v>
      </c>
      <c r="CN15" s="199" t="s">
        <v>40</v>
      </c>
      <c r="CO15" s="199" t="s">
        <v>41</v>
      </c>
      <c r="CP15" s="199" t="s">
        <v>40</v>
      </c>
      <c r="CQ15" s="199" t="s">
        <v>41</v>
      </c>
      <c r="CR15" s="199" t="s">
        <v>40</v>
      </c>
      <c r="CS15" s="199" t="s">
        <v>41</v>
      </c>
      <c r="CT15" s="199" t="s">
        <v>40</v>
      </c>
      <c r="CU15" s="9"/>
      <c r="CV15" s="216"/>
      <c r="CW15" s="216"/>
      <c r="CX15" s="216"/>
      <c r="CY15" s="216"/>
      <c r="CZ15" s="216"/>
      <c r="DA15" s="200"/>
      <c r="DB15" s="200"/>
      <c r="DC15" s="200"/>
      <c r="DD15" s="200"/>
      <c r="DE15" s="200"/>
      <c r="DF15" s="215" t="s">
        <v>39</v>
      </c>
      <c r="DG15" s="215" t="s">
        <v>46</v>
      </c>
      <c r="DH15" s="215" t="s">
        <v>44</v>
      </c>
      <c r="DI15" s="215" t="s">
        <v>65</v>
      </c>
      <c r="DJ15" s="215" t="s">
        <v>42</v>
      </c>
      <c r="DK15" s="199" t="s">
        <v>39</v>
      </c>
      <c r="DL15" s="199" t="s">
        <v>46</v>
      </c>
      <c r="DM15" s="199" t="s">
        <v>44</v>
      </c>
      <c r="DN15" s="199" t="s">
        <v>65</v>
      </c>
      <c r="DO15" s="199" t="s">
        <v>42</v>
      </c>
      <c r="DP15" s="9"/>
      <c r="DQ15" s="151" t="s">
        <v>41</v>
      </c>
      <c r="DR15" s="151" t="s">
        <v>40</v>
      </c>
      <c r="DS15" s="151" t="s">
        <v>41</v>
      </c>
      <c r="DT15" s="151" t="s">
        <v>40</v>
      </c>
      <c r="DU15" s="151" t="s">
        <v>41</v>
      </c>
      <c r="DV15" s="151" t="s">
        <v>40</v>
      </c>
      <c r="DW15" s="151" t="s">
        <v>41</v>
      </c>
      <c r="DX15" s="151" t="s">
        <v>40</v>
      </c>
      <c r="DY15" s="151" t="s">
        <v>41</v>
      </c>
      <c r="DZ15" s="151" t="s">
        <v>40</v>
      </c>
      <c r="EA15" s="9"/>
      <c r="EB15" s="152"/>
      <c r="EC15" s="152"/>
      <c r="ED15" s="152"/>
      <c r="EE15" s="152"/>
      <c r="EF15" s="152"/>
      <c r="EG15" s="152"/>
      <c r="EH15" s="152"/>
      <c r="EI15" s="152"/>
      <c r="EJ15" s="152"/>
      <c r="EK15" s="152"/>
      <c r="EL15" s="151" t="s">
        <v>39</v>
      </c>
      <c r="EM15" s="151" t="s">
        <v>46</v>
      </c>
      <c r="EN15" s="151" t="s">
        <v>44</v>
      </c>
      <c r="EO15" s="151" t="s">
        <v>65</v>
      </c>
      <c r="EP15" s="151" t="s">
        <v>42</v>
      </c>
      <c r="EQ15" s="151" t="s">
        <v>39</v>
      </c>
      <c r="ER15" s="151" t="s">
        <v>46</v>
      </c>
      <c r="ES15" s="151" t="s">
        <v>44</v>
      </c>
      <c r="ET15" s="151" t="s">
        <v>65</v>
      </c>
      <c r="EU15" s="151" t="s">
        <v>42</v>
      </c>
      <c r="EV15" s="18"/>
      <c r="EW15" s="151" t="s">
        <v>39</v>
      </c>
      <c r="EX15" s="151" t="s">
        <v>46</v>
      </c>
      <c r="EY15" s="151" t="s">
        <v>44</v>
      </c>
      <c r="EZ15" s="151" t="s">
        <v>65</v>
      </c>
      <c r="FA15" s="151" t="s">
        <v>42</v>
      </c>
      <c r="FB15" s="151" t="s">
        <v>39</v>
      </c>
      <c r="FC15" s="151" t="s">
        <v>46</v>
      </c>
      <c r="FD15" s="151" t="s">
        <v>44</v>
      </c>
      <c r="FE15" s="151" t="s">
        <v>65</v>
      </c>
      <c r="FF15" s="151" t="s">
        <v>42</v>
      </c>
      <c r="FG15" s="151" t="s">
        <v>39</v>
      </c>
      <c r="FH15" s="151" t="s">
        <v>46</v>
      </c>
      <c r="FI15" s="151" t="s">
        <v>44</v>
      </c>
      <c r="FJ15" s="151" t="s">
        <v>65</v>
      </c>
      <c r="FK15" s="151" t="s">
        <v>42</v>
      </c>
      <c r="FL15" s="9"/>
      <c r="FM15" s="151" t="s">
        <v>39</v>
      </c>
      <c r="FN15" s="151" t="s">
        <v>46</v>
      </c>
      <c r="FO15" s="151" t="s">
        <v>44</v>
      </c>
      <c r="FP15" s="151" t="s">
        <v>65</v>
      </c>
      <c r="FQ15" s="151" t="s">
        <v>42</v>
      </c>
      <c r="FR15" s="151" t="s">
        <v>39</v>
      </c>
      <c r="FS15" s="151" t="s">
        <v>46</v>
      </c>
      <c r="FT15" s="151" t="s">
        <v>44</v>
      </c>
      <c r="FU15" s="151" t="s">
        <v>65</v>
      </c>
      <c r="FV15" s="151" t="s">
        <v>42</v>
      </c>
      <c r="FW15" s="151" t="s">
        <v>39</v>
      </c>
      <c r="FX15" s="151" t="s">
        <v>46</v>
      </c>
      <c r="FY15" s="151" t="s">
        <v>44</v>
      </c>
      <c r="FZ15" s="151" t="s">
        <v>65</v>
      </c>
      <c r="GA15" s="151" t="s">
        <v>42</v>
      </c>
      <c r="GB15" s="152"/>
    </row>
    <row r="16" spans="2:184" ht="18" customHeight="1">
      <c r="B16" s="17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52"/>
      <c r="BD16" s="152"/>
      <c r="BE16" s="152"/>
      <c r="BF16" s="152"/>
      <c r="BG16" s="152"/>
      <c r="BH16" s="152"/>
      <c r="BI16" s="152"/>
      <c r="BJ16" s="152"/>
      <c r="BK16" s="152"/>
      <c r="BL16" s="152"/>
      <c r="BM16" s="9"/>
      <c r="BN16" s="152"/>
      <c r="BO16" s="152"/>
      <c r="BP16" s="152"/>
      <c r="BQ16" s="152"/>
      <c r="BR16" s="152"/>
      <c r="BS16" s="9"/>
      <c r="BT16" s="152"/>
      <c r="BU16" s="152"/>
      <c r="BV16" s="152"/>
      <c r="BW16" s="152"/>
      <c r="BX16" s="152"/>
      <c r="BY16" s="9"/>
      <c r="BZ16" s="152"/>
      <c r="CA16" s="152"/>
      <c r="CB16" s="152"/>
      <c r="CC16" s="152"/>
      <c r="CD16" s="152"/>
      <c r="CE16" s="152"/>
      <c r="CF16" s="152"/>
      <c r="CG16" s="152"/>
      <c r="CH16" s="152"/>
      <c r="CI16" s="152"/>
      <c r="CJ16" s="9"/>
      <c r="CK16" s="200"/>
      <c r="CL16" s="200"/>
      <c r="CM16" s="200"/>
      <c r="CN16" s="200"/>
      <c r="CO16" s="200"/>
      <c r="CP16" s="200"/>
      <c r="CQ16" s="200"/>
      <c r="CR16" s="200"/>
      <c r="CS16" s="200"/>
      <c r="CT16" s="200"/>
      <c r="CU16" s="9"/>
      <c r="CV16" s="216"/>
      <c r="CW16" s="216"/>
      <c r="CX16" s="216"/>
      <c r="CY16" s="216"/>
      <c r="CZ16" s="216"/>
      <c r="DA16" s="200"/>
      <c r="DB16" s="200"/>
      <c r="DC16" s="200"/>
      <c r="DD16" s="200"/>
      <c r="DE16" s="200"/>
      <c r="DF16" s="216"/>
      <c r="DG16" s="216"/>
      <c r="DH16" s="216"/>
      <c r="DI16" s="216"/>
      <c r="DJ16" s="216"/>
      <c r="DK16" s="200"/>
      <c r="DL16" s="200"/>
      <c r="DM16" s="200"/>
      <c r="DN16" s="200"/>
      <c r="DO16" s="200"/>
      <c r="DP16" s="9"/>
      <c r="DQ16" s="152"/>
      <c r="DR16" s="152"/>
      <c r="DS16" s="152"/>
      <c r="DT16" s="152"/>
      <c r="DU16" s="152"/>
      <c r="DV16" s="152"/>
      <c r="DW16" s="152"/>
      <c r="DX16" s="152"/>
      <c r="DY16" s="152"/>
      <c r="DZ16" s="152"/>
      <c r="EA16" s="9"/>
      <c r="EB16" s="152"/>
      <c r="EC16" s="152"/>
      <c r="ED16" s="152"/>
      <c r="EE16" s="152"/>
      <c r="EF16" s="152"/>
      <c r="EG16" s="152"/>
      <c r="EH16" s="152"/>
      <c r="EI16" s="152"/>
      <c r="EJ16" s="152"/>
      <c r="EK16" s="152"/>
      <c r="EL16" s="152"/>
      <c r="EM16" s="152"/>
      <c r="EN16" s="152"/>
      <c r="EO16" s="152"/>
      <c r="EP16" s="152"/>
      <c r="EQ16" s="152"/>
      <c r="ER16" s="152"/>
      <c r="ES16" s="152"/>
      <c r="ET16" s="152"/>
      <c r="EU16" s="152"/>
      <c r="EV16" s="19"/>
      <c r="EW16" s="152"/>
      <c r="EX16" s="152"/>
      <c r="EY16" s="152"/>
      <c r="EZ16" s="152"/>
      <c r="FA16" s="152"/>
      <c r="FB16" s="152"/>
      <c r="FC16" s="152"/>
      <c r="FD16" s="152"/>
      <c r="FE16" s="152"/>
      <c r="FF16" s="152"/>
      <c r="FG16" s="152"/>
      <c r="FH16" s="152"/>
      <c r="FI16" s="152"/>
      <c r="FJ16" s="152"/>
      <c r="FK16" s="152"/>
      <c r="FL16" s="9"/>
      <c r="FM16" s="152"/>
      <c r="FN16" s="152"/>
      <c r="FO16" s="152"/>
      <c r="FP16" s="152"/>
      <c r="FQ16" s="152"/>
      <c r="FR16" s="152"/>
      <c r="FS16" s="152"/>
      <c r="FT16" s="152"/>
      <c r="FU16" s="152"/>
      <c r="FV16" s="152"/>
      <c r="FW16" s="152"/>
      <c r="FX16" s="152"/>
      <c r="FY16" s="152"/>
      <c r="FZ16" s="152"/>
      <c r="GA16" s="152"/>
      <c r="GB16" s="152"/>
    </row>
    <row r="17" spans="2:184" ht="18" customHeight="1">
      <c r="B17" s="17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52"/>
      <c r="BD17" s="152"/>
      <c r="BE17" s="152"/>
      <c r="BF17" s="152"/>
      <c r="BG17" s="152"/>
      <c r="BH17" s="152"/>
      <c r="BI17" s="152"/>
      <c r="BJ17" s="152"/>
      <c r="BK17" s="152"/>
      <c r="BL17" s="152"/>
      <c r="BM17" s="9"/>
      <c r="BN17" s="152"/>
      <c r="BO17" s="152"/>
      <c r="BP17" s="152"/>
      <c r="BQ17" s="152"/>
      <c r="BR17" s="152"/>
      <c r="BS17" s="9"/>
      <c r="BT17" s="152"/>
      <c r="BU17" s="152"/>
      <c r="BV17" s="152"/>
      <c r="BW17" s="152"/>
      <c r="BX17" s="152"/>
      <c r="BY17" s="9"/>
      <c r="BZ17" s="152"/>
      <c r="CA17" s="152"/>
      <c r="CB17" s="152"/>
      <c r="CC17" s="152"/>
      <c r="CD17" s="152"/>
      <c r="CE17" s="152"/>
      <c r="CF17" s="152"/>
      <c r="CG17" s="152"/>
      <c r="CH17" s="152"/>
      <c r="CI17" s="152"/>
      <c r="CJ17" s="9"/>
      <c r="CK17" s="200"/>
      <c r="CL17" s="200"/>
      <c r="CM17" s="200"/>
      <c r="CN17" s="200"/>
      <c r="CO17" s="200"/>
      <c r="CP17" s="200"/>
      <c r="CQ17" s="200"/>
      <c r="CR17" s="200"/>
      <c r="CS17" s="200"/>
      <c r="CT17" s="200"/>
      <c r="CU17" s="9"/>
      <c r="CV17" s="216"/>
      <c r="CW17" s="216"/>
      <c r="CX17" s="216"/>
      <c r="CY17" s="216"/>
      <c r="CZ17" s="216"/>
      <c r="DA17" s="200"/>
      <c r="DB17" s="200"/>
      <c r="DC17" s="200"/>
      <c r="DD17" s="200"/>
      <c r="DE17" s="200"/>
      <c r="DF17" s="216"/>
      <c r="DG17" s="216"/>
      <c r="DH17" s="216"/>
      <c r="DI17" s="216"/>
      <c r="DJ17" s="216"/>
      <c r="DK17" s="200"/>
      <c r="DL17" s="200"/>
      <c r="DM17" s="200"/>
      <c r="DN17" s="200"/>
      <c r="DO17" s="200"/>
      <c r="DP17" s="9"/>
      <c r="DQ17" s="152"/>
      <c r="DR17" s="152"/>
      <c r="DS17" s="152"/>
      <c r="DT17" s="152"/>
      <c r="DU17" s="152"/>
      <c r="DV17" s="152"/>
      <c r="DW17" s="152"/>
      <c r="DX17" s="152"/>
      <c r="DY17" s="152"/>
      <c r="DZ17" s="152"/>
      <c r="EA17" s="9"/>
      <c r="EB17" s="152"/>
      <c r="EC17" s="152"/>
      <c r="ED17" s="152"/>
      <c r="EE17" s="152"/>
      <c r="EF17" s="152"/>
      <c r="EG17" s="152"/>
      <c r="EH17" s="152"/>
      <c r="EI17" s="152"/>
      <c r="EJ17" s="152"/>
      <c r="EK17" s="152"/>
      <c r="EL17" s="152"/>
      <c r="EM17" s="152"/>
      <c r="EN17" s="152"/>
      <c r="EO17" s="152"/>
      <c r="EP17" s="152"/>
      <c r="EQ17" s="152"/>
      <c r="ER17" s="152"/>
      <c r="ES17" s="152"/>
      <c r="ET17" s="152"/>
      <c r="EU17" s="152"/>
      <c r="EV17" s="19"/>
      <c r="EW17" s="152"/>
      <c r="EX17" s="152"/>
      <c r="EY17" s="152"/>
      <c r="EZ17" s="152"/>
      <c r="FA17" s="152"/>
      <c r="FB17" s="152"/>
      <c r="FC17" s="152"/>
      <c r="FD17" s="152"/>
      <c r="FE17" s="152"/>
      <c r="FF17" s="152"/>
      <c r="FG17" s="152"/>
      <c r="FH17" s="152"/>
      <c r="FI17" s="152"/>
      <c r="FJ17" s="152"/>
      <c r="FK17" s="152"/>
      <c r="FL17" s="9"/>
      <c r="FM17" s="152"/>
      <c r="FN17" s="152"/>
      <c r="FO17" s="152"/>
      <c r="FP17" s="152"/>
      <c r="FQ17" s="152"/>
      <c r="FR17" s="152"/>
      <c r="FS17" s="152"/>
      <c r="FT17" s="152"/>
      <c r="FU17" s="152"/>
      <c r="FV17" s="152"/>
      <c r="FW17" s="152"/>
      <c r="FX17" s="152"/>
      <c r="FY17" s="152"/>
      <c r="FZ17" s="152"/>
      <c r="GA17" s="152"/>
      <c r="GB17" s="152"/>
    </row>
    <row r="18" spans="2:184" ht="44.25" customHeight="1">
      <c r="B18" s="17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53"/>
      <c r="BD18" s="153"/>
      <c r="BE18" s="153"/>
      <c r="BF18" s="153"/>
      <c r="BG18" s="153"/>
      <c r="BH18" s="153"/>
      <c r="BI18" s="153"/>
      <c r="BJ18" s="153"/>
      <c r="BK18" s="153"/>
      <c r="BL18" s="153"/>
      <c r="BM18" s="9"/>
      <c r="BN18" s="153"/>
      <c r="BO18" s="153"/>
      <c r="BP18" s="153"/>
      <c r="BQ18" s="153"/>
      <c r="BR18" s="153"/>
      <c r="BS18" s="9"/>
      <c r="BT18" s="153"/>
      <c r="BU18" s="153"/>
      <c r="BV18" s="153"/>
      <c r="BW18" s="153"/>
      <c r="BX18" s="153"/>
      <c r="BY18" s="9"/>
      <c r="BZ18" s="153"/>
      <c r="CA18" s="153"/>
      <c r="CB18" s="153"/>
      <c r="CC18" s="153"/>
      <c r="CD18" s="153"/>
      <c r="CE18" s="153"/>
      <c r="CF18" s="153"/>
      <c r="CG18" s="153"/>
      <c r="CH18" s="153"/>
      <c r="CI18" s="153"/>
      <c r="CJ18" s="9"/>
      <c r="CK18" s="201"/>
      <c r="CL18" s="201"/>
      <c r="CM18" s="201"/>
      <c r="CN18" s="201"/>
      <c r="CO18" s="201"/>
      <c r="CP18" s="201"/>
      <c r="CQ18" s="201"/>
      <c r="CR18" s="201"/>
      <c r="CS18" s="201"/>
      <c r="CT18" s="201"/>
      <c r="CU18" s="9"/>
      <c r="CV18" s="217"/>
      <c r="CW18" s="217"/>
      <c r="CX18" s="217"/>
      <c r="CY18" s="217"/>
      <c r="CZ18" s="217"/>
      <c r="DA18" s="201"/>
      <c r="DB18" s="201"/>
      <c r="DC18" s="201"/>
      <c r="DD18" s="201"/>
      <c r="DE18" s="201"/>
      <c r="DF18" s="217"/>
      <c r="DG18" s="217"/>
      <c r="DH18" s="217"/>
      <c r="DI18" s="217"/>
      <c r="DJ18" s="217"/>
      <c r="DK18" s="201"/>
      <c r="DL18" s="201"/>
      <c r="DM18" s="201"/>
      <c r="DN18" s="201"/>
      <c r="DO18" s="201"/>
      <c r="DP18" s="9"/>
      <c r="DQ18" s="153"/>
      <c r="DR18" s="153"/>
      <c r="DS18" s="153"/>
      <c r="DT18" s="153"/>
      <c r="DU18" s="153"/>
      <c r="DV18" s="153"/>
      <c r="DW18" s="153"/>
      <c r="DX18" s="153"/>
      <c r="DY18" s="153"/>
      <c r="DZ18" s="153"/>
      <c r="EA18" s="9"/>
      <c r="EB18" s="153"/>
      <c r="EC18" s="153"/>
      <c r="ED18" s="153"/>
      <c r="EE18" s="153"/>
      <c r="EF18" s="153"/>
      <c r="EG18" s="153"/>
      <c r="EH18" s="153"/>
      <c r="EI18" s="153"/>
      <c r="EJ18" s="153"/>
      <c r="EK18" s="153"/>
      <c r="EL18" s="153"/>
      <c r="EM18" s="153"/>
      <c r="EN18" s="153"/>
      <c r="EO18" s="153"/>
      <c r="EP18" s="153"/>
      <c r="EQ18" s="153"/>
      <c r="ER18" s="153"/>
      <c r="ES18" s="153"/>
      <c r="ET18" s="153"/>
      <c r="EU18" s="153"/>
      <c r="EV18" s="20"/>
      <c r="EW18" s="153"/>
      <c r="EX18" s="153"/>
      <c r="EY18" s="153"/>
      <c r="EZ18" s="153"/>
      <c r="FA18" s="153"/>
      <c r="FB18" s="153"/>
      <c r="FC18" s="153"/>
      <c r="FD18" s="153"/>
      <c r="FE18" s="153"/>
      <c r="FF18" s="153"/>
      <c r="FG18" s="153"/>
      <c r="FH18" s="153"/>
      <c r="FI18" s="153"/>
      <c r="FJ18" s="153"/>
      <c r="FK18" s="153"/>
      <c r="FL18" s="9"/>
      <c r="FM18" s="153"/>
      <c r="FN18" s="153"/>
      <c r="FO18" s="153"/>
      <c r="FP18" s="153"/>
      <c r="FQ18" s="153"/>
      <c r="FR18" s="153"/>
      <c r="FS18" s="153"/>
      <c r="FT18" s="153"/>
      <c r="FU18" s="153"/>
      <c r="FV18" s="153"/>
      <c r="FW18" s="153"/>
      <c r="FX18" s="153"/>
      <c r="FY18" s="153"/>
      <c r="FZ18" s="153"/>
      <c r="GA18" s="153"/>
      <c r="GB18" s="153"/>
    </row>
    <row r="19" spans="2:184" s="14" customFormat="1" ht="51.75" customHeight="1">
      <c r="B19" s="45">
        <v>1</v>
      </c>
      <c r="C19" s="16" t="s">
        <v>10</v>
      </c>
      <c r="D19" s="15">
        <v>3</v>
      </c>
      <c r="E19" s="15">
        <v>4</v>
      </c>
      <c r="F19" s="15">
        <v>5</v>
      </c>
      <c r="G19" s="15">
        <v>6</v>
      </c>
      <c r="H19" s="15">
        <v>7</v>
      </c>
      <c r="I19" s="15">
        <v>8</v>
      </c>
      <c r="J19" s="15">
        <v>9</v>
      </c>
      <c r="K19" s="15">
        <v>10</v>
      </c>
      <c r="L19" s="15">
        <v>11</v>
      </c>
      <c r="M19" s="15">
        <v>12</v>
      </c>
      <c r="N19" s="15">
        <v>13</v>
      </c>
      <c r="O19" s="15">
        <v>14</v>
      </c>
      <c r="P19" s="15">
        <v>15</v>
      </c>
      <c r="Q19" s="15">
        <v>16</v>
      </c>
      <c r="R19" s="15">
        <v>17</v>
      </c>
      <c r="S19" s="15">
        <v>18</v>
      </c>
      <c r="T19" s="15">
        <v>19</v>
      </c>
      <c r="U19" s="15">
        <v>20</v>
      </c>
      <c r="V19" s="15">
        <v>21</v>
      </c>
      <c r="W19" s="15">
        <v>22</v>
      </c>
      <c r="X19" s="15">
        <v>23</v>
      </c>
      <c r="Y19" s="15">
        <v>24</v>
      </c>
      <c r="Z19" s="15">
        <v>25</v>
      </c>
      <c r="AA19" s="15">
        <v>26</v>
      </c>
      <c r="AB19" s="15">
        <v>27</v>
      </c>
      <c r="AC19" s="15">
        <v>28</v>
      </c>
      <c r="AD19" s="15">
        <v>9</v>
      </c>
      <c r="AE19" s="15">
        <v>10</v>
      </c>
      <c r="AF19" s="15">
        <v>11</v>
      </c>
      <c r="AG19" s="15">
        <v>12</v>
      </c>
      <c r="AH19" s="15">
        <v>13</v>
      </c>
      <c r="AI19" s="15">
        <v>14</v>
      </c>
      <c r="AJ19" s="15">
        <v>15</v>
      </c>
      <c r="AK19" s="15">
        <v>16</v>
      </c>
      <c r="AL19" s="15">
        <v>17</v>
      </c>
      <c r="AM19" s="15">
        <v>18</v>
      </c>
      <c r="AN19" s="15">
        <v>19</v>
      </c>
      <c r="AO19" s="15">
        <v>20</v>
      </c>
      <c r="AP19" s="15">
        <v>21</v>
      </c>
      <c r="AQ19" s="15">
        <v>22</v>
      </c>
      <c r="AR19" s="15">
        <v>23</v>
      </c>
      <c r="AS19" s="15">
        <v>24</v>
      </c>
      <c r="AT19" s="15">
        <v>25</v>
      </c>
      <c r="AU19" s="15">
        <v>26</v>
      </c>
      <c r="AV19" s="15">
        <v>27</v>
      </c>
      <c r="AW19" s="15">
        <v>28</v>
      </c>
      <c r="AX19" s="15"/>
      <c r="AY19" s="15"/>
      <c r="AZ19" s="15"/>
      <c r="BA19" s="15">
        <v>29</v>
      </c>
      <c r="BB19" s="15">
        <v>30</v>
      </c>
      <c r="BC19" s="15" t="s">
        <v>47</v>
      </c>
      <c r="BD19" s="15" t="s">
        <v>48</v>
      </c>
      <c r="BE19" s="15">
        <v>33</v>
      </c>
      <c r="BF19" s="15">
        <v>34</v>
      </c>
      <c r="BG19" s="15">
        <v>35</v>
      </c>
      <c r="BH19" s="15">
        <v>36</v>
      </c>
      <c r="BI19" s="15">
        <v>37</v>
      </c>
      <c r="BJ19" s="15">
        <v>38</v>
      </c>
      <c r="BK19" s="15">
        <v>39</v>
      </c>
      <c r="BL19" s="15">
        <v>40</v>
      </c>
      <c r="BM19" s="15"/>
      <c r="BN19" s="15" t="s">
        <v>49</v>
      </c>
      <c r="BO19" s="15">
        <v>42</v>
      </c>
      <c r="BP19" s="15">
        <v>43</v>
      </c>
      <c r="BQ19" s="15">
        <v>44</v>
      </c>
      <c r="BR19" s="15">
        <v>45</v>
      </c>
      <c r="BS19" s="15"/>
      <c r="BT19" s="15" t="s">
        <v>50</v>
      </c>
      <c r="BU19" s="15">
        <v>47</v>
      </c>
      <c r="BV19" s="15">
        <v>48</v>
      </c>
      <c r="BW19" s="15">
        <v>49</v>
      </c>
      <c r="BX19" s="15">
        <v>50</v>
      </c>
      <c r="BY19" s="15"/>
      <c r="BZ19" s="15" t="s">
        <v>51</v>
      </c>
      <c r="CA19" s="15">
        <v>52</v>
      </c>
      <c r="CB19" s="15">
        <v>53</v>
      </c>
      <c r="CC19" s="15">
        <v>54</v>
      </c>
      <c r="CD19" s="15">
        <v>55</v>
      </c>
      <c r="CE19" s="15" t="s">
        <v>52</v>
      </c>
      <c r="CF19" s="15">
        <v>57</v>
      </c>
      <c r="CG19" s="15">
        <v>58</v>
      </c>
      <c r="CH19" s="15">
        <v>59</v>
      </c>
      <c r="CI19" s="15">
        <v>60</v>
      </c>
      <c r="CJ19" s="15"/>
      <c r="CK19" s="29" t="s">
        <v>93</v>
      </c>
      <c r="CL19" s="29" t="s">
        <v>94</v>
      </c>
      <c r="CM19" s="29" t="s">
        <v>92</v>
      </c>
      <c r="CN19" s="29" t="s">
        <v>75</v>
      </c>
      <c r="CO19" s="29" t="s">
        <v>76</v>
      </c>
      <c r="CP19" s="29" t="s">
        <v>77</v>
      </c>
      <c r="CQ19" s="29" t="s">
        <v>78</v>
      </c>
      <c r="CR19" s="29" t="s">
        <v>79</v>
      </c>
      <c r="CS19" s="29" t="s">
        <v>80</v>
      </c>
      <c r="CT19" s="29" t="s">
        <v>81</v>
      </c>
      <c r="CU19" s="15"/>
      <c r="CV19" s="30" t="s">
        <v>86</v>
      </c>
      <c r="CW19" s="30" t="s">
        <v>82</v>
      </c>
      <c r="CX19" s="30" t="s">
        <v>83</v>
      </c>
      <c r="CY19" s="30" t="s">
        <v>84</v>
      </c>
      <c r="CZ19" s="30" t="s">
        <v>85</v>
      </c>
      <c r="DA19" s="29" t="s">
        <v>91</v>
      </c>
      <c r="DB19" s="29" t="s">
        <v>87</v>
      </c>
      <c r="DC19" s="29" t="s">
        <v>88</v>
      </c>
      <c r="DD19" s="29" t="s">
        <v>89</v>
      </c>
      <c r="DE19" s="29" t="s">
        <v>90</v>
      </c>
      <c r="DF19" s="30" t="s">
        <v>103</v>
      </c>
      <c r="DG19" s="30" t="s">
        <v>104</v>
      </c>
      <c r="DH19" s="30" t="s">
        <v>95</v>
      </c>
      <c r="DI19" s="30" t="s">
        <v>96</v>
      </c>
      <c r="DJ19" s="30" t="s">
        <v>97</v>
      </c>
      <c r="DK19" s="29" t="s">
        <v>102</v>
      </c>
      <c r="DL19" s="29" t="s">
        <v>101</v>
      </c>
      <c r="DM19" s="29" t="s">
        <v>98</v>
      </c>
      <c r="DN19" s="29" t="s">
        <v>99</v>
      </c>
      <c r="DO19" s="29" t="s">
        <v>100</v>
      </c>
      <c r="DP19" s="15"/>
      <c r="DQ19" s="15" t="s">
        <v>53</v>
      </c>
      <c r="DR19" s="15" t="s">
        <v>54</v>
      </c>
      <c r="DS19" s="15">
        <v>63</v>
      </c>
      <c r="DT19" s="15">
        <v>64</v>
      </c>
      <c r="DU19" s="15">
        <v>65</v>
      </c>
      <c r="DV19" s="15">
        <v>66</v>
      </c>
      <c r="DW19" s="15">
        <v>67</v>
      </c>
      <c r="DX19" s="15">
        <v>68</v>
      </c>
      <c r="DY19" s="15">
        <v>69</v>
      </c>
      <c r="DZ19" s="15">
        <v>70</v>
      </c>
      <c r="EA19" s="15"/>
      <c r="EB19" s="15" t="s">
        <v>55</v>
      </c>
      <c r="EC19" s="15">
        <v>72</v>
      </c>
      <c r="ED19" s="15">
        <v>73</v>
      </c>
      <c r="EE19" s="15">
        <v>74</v>
      </c>
      <c r="EF19" s="15">
        <v>75</v>
      </c>
      <c r="EG19" s="15" t="s">
        <v>56</v>
      </c>
      <c r="EH19" s="15">
        <v>77</v>
      </c>
      <c r="EI19" s="15">
        <v>78</v>
      </c>
      <c r="EJ19" s="15">
        <v>79</v>
      </c>
      <c r="EK19" s="15">
        <v>80</v>
      </c>
      <c r="EL19" s="15" t="s">
        <v>57</v>
      </c>
      <c r="EM19" s="15">
        <v>82</v>
      </c>
      <c r="EN19" s="15">
        <v>83</v>
      </c>
      <c r="EO19" s="15">
        <v>84</v>
      </c>
      <c r="EP19" s="15">
        <v>85</v>
      </c>
      <c r="EQ19" s="15" t="s">
        <v>58</v>
      </c>
      <c r="ER19" s="15">
        <v>87</v>
      </c>
      <c r="ES19" s="15">
        <v>88</v>
      </c>
      <c r="ET19" s="15">
        <v>89</v>
      </c>
      <c r="EU19" s="15">
        <v>90</v>
      </c>
      <c r="EV19" s="15"/>
      <c r="EW19" s="15" t="s">
        <v>59</v>
      </c>
      <c r="EX19" s="15">
        <v>92</v>
      </c>
      <c r="EY19" s="15">
        <v>93</v>
      </c>
      <c r="EZ19" s="15">
        <v>94</v>
      </c>
      <c r="FA19" s="15">
        <v>95</v>
      </c>
      <c r="FB19" s="15" t="s">
        <v>60</v>
      </c>
      <c r="FC19" s="15">
        <v>97</v>
      </c>
      <c r="FD19" s="15">
        <v>98</v>
      </c>
      <c r="FE19" s="15">
        <v>99</v>
      </c>
      <c r="FF19" s="15">
        <v>100</v>
      </c>
      <c r="FG19" s="15" t="s">
        <v>61</v>
      </c>
      <c r="FH19" s="15">
        <v>102</v>
      </c>
      <c r="FI19" s="15">
        <v>103</v>
      </c>
      <c r="FJ19" s="15">
        <v>104</v>
      </c>
      <c r="FK19" s="15">
        <v>105</v>
      </c>
      <c r="FL19" s="15"/>
      <c r="FM19" s="15" t="s">
        <v>62</v>
      </c>
      <c r="FN19" s="15">
        <v>107</v>
      </c>
      <c r="FO19" s="15">
        <v>108</v>
      </c>
      <c r="FP19" s="15">
        <v>109</v>
      </c>
      <c r="FQ19" s="15">
        <v>110</v>
      </c>
      <c r="FR19" s="15" t="s">
        <v>63</v>
      </c>
      <c r="FS19" s="15">
        <v>112</v>
      </c>
      <c r="FT19" s="15">
        <v>113</v>
      </c>
      <c r="FU19" s="15">
        <v>114</v>
      </c>
      <c r="FV19" s="15">
        <v>115</v>
      </c>
      <c r="FW19" s="15" t="s">
        <v>64</v>
      </c>
      <c r="FX19" s="15">
        <v>117</v>
      </c>
      <c r="FY19" s="15">
        <v>118</v>
      </c>
      <c r="FZ19" s="15">
        <v>119</v>
      </c>
      <c r="GA19" s="15">
        <v>120</v>
      </c>
      <c r="GB19" s="15">
        <v>121</v>
      </c>
    </row>
    <row r="20" spans="2:184" s="14" customFormat="1" ht="51.75" customHeight="1">
      <c r="B20" s="72" t="s">
        <v>428</v>
      </c>
      <c r="C20" s="16"/>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73">
        <f>BC21+BC154</f>
        <v>52028.50000000001</v>
      </c>
      <c r="BD20" s="73">
        <f aca="true" t="shared" si="0" ref="BD20:BL20">BD21+BD157</f>
        <v>47513.20000000001</v>
      </c>
      <c r="BE20" s="73">
        <f t="shared" si="0"/>
        <v>233.7</v>
      </c>
      <c r="BF20" s="73">
        <f t="shared" si="0"/>
        <v>233.7</v>
      </c>
      <c r="BG20" s="73">
        <f t="shared" si="0"/>
        <v>11771.2</v>
      </c>
      <c r="BH20" s="73">
        <f t="shared" si="0"/>
        <v>11638.400000000001</v>
      </c>
      <c r="BI20" s="73">
        <f t="shared" si="0"/>
        <v>0</v>
      </c>
      <c r="BJ20" s="73">
        <f t="shared" si="0"/>
        <v>0</v>
      </c>
      <c r="BK20" s="73">
        <f t="shared" si="0"/>
        <v>40023.600000000006</v>
      </c>
      <c r="BL20" s="73">
        <f t="shared" si="0"/>
        <v>35641.100000000006</v>
      </c>
      <c r="BM20" s="73"/>
      <c r="BN20" s="73">
        <f aca="true" t="shared" si="1" ref="BN20:CS20">BN21+BN157</f>
        <v>51041.1</v>
      </c>
      <c r="BO20" s="73">
        <f t="shared" si="1"/>
        <v>254.4</v>
      </c>
      <c r="BP20" s="73">
        <f t="shared" si="1"/>
        <v>11932.199999999997</v>
      </c>
      <c r="BQ20" s="73">
        <f t="shared" si="1"/>
        <v>0</v>
      </c>
      <c r="BR20" s="74">
        <f t="shared" si="1"/>
        <v>38854.5</v>
      </c>
      <c r="BS20" s="73">
        <f t="shared" si="1"/>
        <v>0</v>
      </c>
      <c r="BT20" s="74">
        <f t="shared" si="1"/>
        <v>36814</v>
      </c>
      <c r="BU20" s="73">
        <f t="shared" si="1"/>
        <v>233.7</v>
      </c>
      <c r="BV20" s="73">
        <f t="shared" si="1"/>
        <v>560.8</v>
      </c>
      <c r="BW20" s="73">
        <f t="shared" si="1"/>
        <v>0</v>
      </c>
      <c r="BX20" s="73">
        <f t="shared" si="1"/>
        <v>36019.5</v>
      </c>
      <c r="BY20" s="73">
        <f t="shared" si="1"/>
        <v>0</v>
      </c>
      <c r="BZ20" s="73">
        <f t="shared" si="1"/>
        <v>37585.600000000006</v>
      </c>
      <c r="CA20" s="73">
        <f t="shared" si="1"/>
        <v>0</v>
      </c>
      <c r="CB20" s="73">
        <f t="shared" si="1"/>
        <v>560.8</v>
      </c>
      <c r="CC20" s="73">
        <f t="shared" si="1"/>
        <v>0</v>
      </c>
      <c r="CD20" s="73">
        <f t="shared" si="1"/>
        <v>37024.8</v>
      </c>
      <c r="CE20" s="73">
        <f t="shared" si="1"/>
        <v>0</v>
      </c>
      <c r="CF20" s="73">
        <f t="shared" si="1"/>
        <v>0</v>
      </c>
      <c r="CG20" s="73">
        <f t="shared" si="1"/>
        <v>0</v>
      </c>
      <c r="CH20" s="73">
        <f t="shared" si="1"/>
        <v>0</v>
      </c>
      <c r="CI20" s="73">
        <f t="shared" si="1"/>
        <v>0</v>
      </c>
      <c r="CJ20" s="73">
        <f t="shared" si="1"/>
        <v>0</v>
      </c>
      <c r="CK20" s="73">
        <f t="shared" si="1"/>
        <v>6771.4</v>
      </c>
      <c r="CL20" s="73">
        <f t="shared" si="1"/>
        <v>5272.599999999999</v>
      </c>
      <c r="CM20" s="73">
        <f t="shared" si="1"/>
        <v>0</v>
      </c>
      <c r="CN20" s="73">
        <f t="shared" si="1"/>
        <v>0</v>
      </c>
      <c r="CO20" s="73">
        <f t="shared" si="1"/>
        <v>4562.4</v>
      </c>
      <c r="CP20" s="73">
        <f t="shared" si="1"/>
        <v>4562.4</v>
      </c>
      <c r="CQ20" s="73">
        <f t="shared" si="1"/>
        <v>0</v>
      </c>
      <c r="CR20" s="73">
        <f t="shared" si="1"/>
        <v>0</v>
      </c>
      <c r="CS20" s="74">
        <f t="shared" si="1"/>
        <v>2209</v>
      </c>
      <c r="CT20" s="73">
        <f aca="true" t="shared" si="2" ref="CT20:DY20">CT21+CT157</f>
        <v>710.2</v>
      </c>
      <c r="CU20" s="73">
        <f t="shared" si="2"/>
        <v>0</v>
      </c>
      <c r="CV20" s="73">
        <f t="shared" si="2"/>
        <v>5360.9</v>
      </c>
      <c r="CW20" s="73">
        <f t="shared" si="2"/>
        <v>0</v>
      </c>
      <c r="CX20" s="73">
        <f t="shared" si="2"/>
        <v>3542.7999999999997</v>
      </c>
      <c r="CY20" s="73">
        <f t="shared" si="2"/>
        <v>0</v>
      </c>
      <c r="CZ20" s="73">
        <f t="shared" si="2"/>
        <v>1818.1</v>
      </c>
      <c r="DA20" s="73">
        <f t="shared" si="2"/>
        <v>217</v>
      </c>
      <c r="DB20" s="73">
        <f t="shared" si="2"/>
        <v>0</v>
      </c>
      <c r="DC20" s="73">
        <f t="shared" si="2"/>
        <v>0</v>
      </c>
      <c r="DD20" s="73">
        <f t="shared" si="2"/>
        <v>0</v>
      </c>
      <c r="DE20" s="73">
        <f t="shared" si="2"/>
        <v>217</v>
      </c>
      <c r="DF20" s="73">
        <f t="shared" si="2"/>
        <v>100</v>
      </c>
      <c r="DG20" s="73">
        <f t="shared" si="2"/>
        <v>0</v>
      </c>
      <c r="DH20" s="73">
        <f t="shared" si="2"/>
        <v>0</v>
      </c>
      <c r="DI20" s="73">
        <f t="shared" si="2"/>
        <v>0</v>
      </c>
      <c r="DJ20" s="73">
        <f t="shared" si="2"/>
        <v>100</v>
      </c>
      <c r="DK20" s="73">
        <f t="shared" si="2"/>
        <v>0</v>
      </c>
      <c r="DL20" s="73">
        <f t="shared" si="2"/>
        <v>0</v>
      </c>
      <c r="DM20" s="73">
        <f t="shared" si="2"/>
        <v>0</v>
      </c>
      <c r="DN20" s="73">
        <f t="shared" si="2"/>
        <v>0</v>
      </c>
      <c r="DO20" s="73">
        <f t="shared" si="2"/>
        <v>0</v>
      </c>
      <c r="DP20" s="73">
        <f t="shared" si="2"/>
        <v>0</v>
      </c>
      <c r="DQ20" s="73">
        <f t="shared" si="2"/>
        <v>43870.100000000006</v>
      </c>
      <c r="DR20" s="73">
        <f t="shared" si="2"/>
        <v>40853.600000000006</v>
      </c>
      <c r="DS20" s="73">
        <f t="shared" si="2"/>
        <v>233.7</v>
      </c>
      <c r="DT20" s="73">
        <f t="shared" si="2"/>
        <v>233.7</v>
      </c>
      <c r="DU20" s="73">
        <f t="shared" si="2"/>
        <v>5846.900000000001</v>
      </c>
      <c r="DV20" s="73">
        <f t="shared" si="2"/>
        <v>5714.1</v>
      </c>
      <c r="DW20" s="73">
        <f t="shared" si="2"/>
        <v>0</v>
      </c>
      <c r="DX20" s="73">
        <f t="shared" si="2"/>
        <v>0</v>
      </c>
      <c r="DY20" s="73">
        <f t="shared" si="2"/>
        <v>37789.50000000001</v>
      </c>
      <c r="DZ20" s="73">
        <f aca="true" t="shared" si="3" ref="DZ20:FE20">DZ21+DZ157</f>
        <v>34905.80000000001</v>
      </c>
      <c r="EA20" s="73">
        <f t="shared" si="3"/>
        <v>0</v>
      </c>
      <c r="EB20" s="73">
        <f t="shared" si="3"/>
        <v>45680</v>
      </c>
      <c r="EC20" s="73">
        <f t="shared" si="3"/>
        <v>254.4</v>
      </c>
      <c r="ED20" s="73">
        <f t="shared" si="3"/>
        <v>8389.4</v>
      </c>
      <c r="EE20" s="73">
        <f t="shared" si="3"/>
        <v>0</v>
      </c>
      <c r="EF20" s="73">
        <f t="shared" si="3"/>
        <v>36676.1</v>
      </c>
      <c r="EG20" s="74">
        <f t="shared" si="3"/>
        <v>36597</v>
      </c>
      <c r="EH20" s="73">
        <f t="shared" si="3"/>
        <v>233.7</v>
      </c>
      <c r="EI20" s="73">
        <f t="shared" si="3"/>
        <v>560.8</v>
      </c>
      <c r="EJ20" s="73">
        <f t="shared" si="3"/>
        <v>0</v>
      </c>
      <c r="EK20" s="73">
        <f t="shared" si="3"/>
        <v>35802.5</v>
      </c>
      <c r="EL20" s="73">
        <f t="shared" si="3"/>
        <v>37485.600000000006</v>
      </c>
      <c r="EM20" s="73">
        <f t="shared" si="3"/>
        <v>0</v>
      </c>
      <c r="EN20" s="73">
        <f t="shared" si="3"/>
        <v>560.8</v>
      </c>
      <c r="EO20" s="73">
        <f t="shared" si="3"/>
        <v>0</v>
      </c>
      <c r="EP20" s="73">
        <f t="shared" si="3"/>
        <v>36924.8</v>
      </c>
      <c r="EQ20" s="73">
        <f t="shared" si="3"/>
        <v>0</v>
      </c>
      <c r="ER20" s="73">
        <f t="shared" si="3"/>
        <v>0</v>
      </c>
      <c r="ES20" s="73">
        <f t="shared" si="3"/>
        <v>0</v>
      </c>
      <c r="ET20" s="73">
        <f t="shared" si="3"/>
        <v>0</v>
      </c>
      <c r="EU20" s="73">
        <f t="shared" si="3"/>
        <v>0</v>
      </c>
      <c r="EV20" s="73">
        <f t="shared" si="3"/>
        <v>0</v>
      </c>
      <c r="EW20" s="73">
        <f t="shared" si="3"/>
        <v>47513.20000000001</v>
      </c>
      <c r="EX20" s="73">
        <f t="shared" si="3"/>
        <v>233.7</v>
      </c>
      <c r="EY20" s="73">
        <f t="shared" si="3"/>
        <v>10276.5</v>
      </c>
      <c r="EZ20" s="73">
        <f t="shared" si="3"/>
        <v>0</v>
      </c>
      <c r="FA20" s="73">
        <f t="shared" si="3"/>
        <v>37003.000000000015</v>
      </c>
      <c r="FB20" s="73">
        <f t="shared" si="3"/>
        <v>51041</v>
      </c>
      <c r="FC20" s="73">
        <f t="shared" si="3"/>
        <v>254.4</v>
      </c>
      <c r="FD20" s="73">
        <f t="shared" si="3"/>
        <v>11232.199999999997</v>
      </c>
      <c r="FE20" s="73">
        <f t="shared" si="3"/>
        <v>0</v>
      </c>
      <c r="FF20" s="73">
        <f>FF21+FF157+FK163</f>
        <v>41648.700000000004</v>
      </c>
      <c r="FG20" s="73">
        <f aca="true" t="shared" si="4" ref="FG20:FL20">FG21+FG157</f>
        <v>37747.600000000006</v>
      </c>
      <c r="FH20" s="73">
        <f t="shared" si="4"/>
        <v>233.7</v>
      </c>
      <c r="FI20" s="73">
        <f t="shared" si="4"/>
        <v>560.8</v>
      </c>
      <c r="FJ20" s="73">
        <f t="shared" si="4"/>
        <v>0</v>
      </c>
      <c r="FK20" s="73">
        <f t="shared" si="4"/>
        <v>36953.100000000006</v>
      </c>
      <c r="FL20" s="73">
        <f t="shared" si="4"/>
        <v>0</v>
      </c>
      <c r="FM20" s="73">
        <f>FN20+FO20+FP20+FQ20</f>
        <v>42167.60000000001</v>
      </c>
      <c r="FN20" s="73">
        <f aca="true" t="shared" si="5" ref="FN20:GA20">FN21+FN157</f>
        <v>233.7</v>
      </c>
      <c r="FO20" s="73">
        <f t="shared" si="5"/>
        <v>5714.1</v>
      </c>
      <c r="FP20" s="73">
        <f t="shared" si="5"/>
        <v>0</v>
      </c>
      <c r="FQ20" s="73">
        <f t="shared" si="5"/>
        <v>36219.80000000001</v>
      </c>
      <c r="FR20" s="73">
        <f t="shared" si="5"/>
        <v>45660.9</v>
      </c>
      <c r="FS20" s="73">
        <f t="shared" si="5"/>
        <v>254.4</v>
      </c>
      <c r="FT20" s="73">
        <f t="shared" si="5"/>
        <v>7689.400000000001</v>
      </c>
      <c r="FU20" s="73">
        <f t="shared" si="5"/>
        <v>0</v>
      </c>
      <c r="FV20" s="73">
        <f t="shared" si="5"/>
        <v>37982.3</v>
      </c>
      <c r="FW20" s="73">
        <f t="shared" si="5"/>
        <v>37415.600000000006</v>
      </c>
      <c r="FX20" s="73">
        <f t="shared" si="5"/>
        <v>794.5</v>
      </c>
      <c r="FY20" s="73">
        <f t="shared" si="5"/>
        <v>0</v>
      </c>
      <c r="FZ20" s="73">
        <f t="shared" si="5"/>
        <v>0</v>
      </c>
      <c r="GA20" s="73">
        <f t="shared" si="5"/>
        <v>36621.100000000006</v>
      </c>
      <c r="GB20" s="73"/>
    </row>
    <row r="21" spans="1:184" s="24" customFormat="1" ht="63" customHeight="1" outlineLevel="1">
      <c r="A21" s="35" t="s">
        <v>134</v>
      </c>
      <c r="B21" s="118" t="s">
        <v>135</v>
      </c>
      <c r="C21" s="35">
        <v>6500</v>
      </c>
      <c r="D21" s="22" t="s">
        <v>17</v>
      </c>
      <c r="E21" s="22" t="s">
        <v>17</v>
      </c>
      <c r="F21" s="22" t="s">
        <v>17</v>
      </c>
      <c r="G21" s="22" t="s">
        <v>17</v>
      </c>
      <c r="H21" s="22" t="s">
        <v>17</v>
      </c>
      <c r="I21" s="22" t="s">
        <v>17</v>
      </c>
      <c r="J21" s="22" t="s">
        <v>17</v>
      </c>
      <c r="K21" s="22" t="s">
        <v>17</v>
      </c>
      <c r="L21" s="22" t="s">
        <v>17</v>
      </c>
      <c r="M21" s="22" t="s">
        <v>17</v>
      </c>
      <c r="N21" s="22" t="s">
        <v>17</v>
      </c>
      <c r="O21" s="22" t="s">
        <v>17</v>
      </c>
      <c r="P21" s="22" t="s">
        <v>17</v>
      </c>
      <c r="Q21" s="22" t="s">
        <v>17</v>
      </c>
      <c r="R21" s="22" t="s">
        <v>17</v>
      </c>
      <c r="S21" s="22" t="s">
        <v>17</v>
      </c>
      <c r="T21" s="22" t="s">
        <v>17</v>
      </c>
      <c r="U21" s="22" t="s">
        <v>17</v>
      </c>
      <c r="V21" s="22" t="s">
        <v>17</v>
      </c>
      <c r="W21" s="22" t="s">
        <v>17</v>
      </c>
      <c r="X21" s="22" t="s">
        <v>17</v>
      </c>
      <c r="Y21" s="22" t="s">
        <v>17</v>
      </c>
      <c r="Z21" s="22" t="s">
        <v>17</v>
      </c>
      <c r="AA21" s="22" t="s">
        <v>17</v>
      </c>
      <c r="AB21" s="22" t="s">
        <v>17</v>
      </c>
      <c r="AC21" s="22" t="s">
        <v>17</v>
      </c>
      <c r="AD21" s="22" t="s">
        <v>17</v>
      </c>
      <c r="AE21" s="22" t="s">
        <v>17</v>
      </c>
      <c r="AF21" s="22" t="s">
        <v>17</v>
      </c>
      <c r="AG21" s="22" t="s">
        <v>17</v>
      </c>
      <c r="AH21" s="22" t="s">
        <v>17</v>
      </c>
      <c r="AI21" s="22" t="s">
        <v>17</v>
      </c>
      <c r="AJ21" s="22" t="s">
        <v>17</v>
      </c>
      <c r="AK21" s="22" t="s">
        <v>17</v>
      </c>
      <c r="AL21" s="22" t="s">
        <v>17</v>
      </c>
      <c r="AM21" s="22" t="s">
        <v>17</v>
      </c>
      <c r="AN21" s="22" t="s">
        <v>17</v>
      </c>
      <c r="AO21" s="22" t="s">
        <v>17</v>
      </c>
      <c r="AP21" s="22" t="s">
        <v>17</v>
      </c>
      <c r="AQ21" s="22" t="s">
        <v>17</v>
      </c>
      <c r="AR21" s="22" t="s">
        <v>17</v>
      </c>
      <c r="AS21" s="22" t="s">
        <v>17</v>
      </c>
      <c r="AT21" s="22" t="s">
        <v>17</v>
      </c>
      <c r="AU21" s="22" t="s">
        <v>17</v>
      </c>
      <c r="AV21" s="22" t="s">
        <v>17</v>
      </c>
      <c r="AW21" s="22" t="s">
        <v>17</v>
      </c>
      <c r="AX21" s="22"/>
      <c r="AY21" s="22"/>
      <c r="AZ21" s="22"/>
      <c r="BA21" s="22" t="s">
        <v>17</v>
      </c>
      <c r="BB21" s="22" t="s">
        <v>17</v>
      </c>
      <c r="BC21" s="127">
        <f>BE21+BG21+BI21+BK21</f>
        <v>51619.200000000004</v>
      </c>
      <c r="BD21" s="127">
        <f>BF21+BH21+BJ21+BL21</f>
        <v>47103.90000000001</v>
      </c>
      <c r="BE21" s="127">
        <f aca="true" t="shared" si="6" ref="BE21:CJ21">BE22+BE118+BE123+BE147+BE153+BE154+BE162</f>
        <v>233.7</v>
      </c>
      <c r="BF21" s="127">
        <f t="shared" si="6"/>
        <v>233.7</v>
      </c>
      <c r="BG21" s="127">
        <f t="shared" si="6"/>
        <v>11771.2</v>
      </c>
      <c r="BH21" s="127">
        <f t="shared" si="6"/>
        <v>11638.400000000001</v>
      </c>
      <c r="BI21" s="127">
        <f t="shared" si="6"/>
        <v>0</v>
      </c>
      <c r="BJ21" s="127">
        <f t="shared" si="6"/>
        <v>0</v>
      </c>
      <c r="BK21" s="127">
        <f t="shared" si="6"/>
        <v>39614.3</v>
      </c>
      <c r="BL21" s="127">
        <f t="shared" si="6"/>
        <v>35231.8</v>
      </c>
      <c r="BM21" s="127">
        <f t="shared" si="6"/>
        <v>0</v>
      </c>
      <c r="BN21" s="128">
        <f t="shared" si="6"/>
        <v>50585.6</v>
      </c>
      <c r="BO21" s="127">
        <f t="shared" si="6"/>
        <v>254.4</v>
      </c>
      <c r="BP21" s="127">
        <f t="shared" si="6"/>
        <v>11932.199999999997</v>
      </c>
      <c r="BQ21" s="127">
        <f t="shared" si="6"/>
        <v>0</v>
      </c>
      <c r="BR21" s="127">
        <f t="shared" si="6"/>
        <v>38399</v>
      </c>
      <c r="BS21" s="127">
        <f t="shared" si="6"/>
        <v>0</v>
      </c>
      <c r="BT21" s="127">
        <f t="shared" si="6"/>
        <v>36364</v>
      </c>
      <c r="BU21" s="127">
        <f t="shared" si="6"/>
        <v>233.7</v>
      </c>
      <c r="BV21" s="127">
        <f t="shared" si="6"/>
        <v>560.8</v>
      </c>
      <c r="BW21" s="127">
        <f t="shared" si="6"/>
        <v>0</v>
      </c>
      <c r="BX21" s="127">
        <f t="shared" si="6"/>
        <v>35569.5</v>
      </c>
      <c r="BY21" s="127">
        <f t="shared" si="6"/>
        <v>0</v>
      </c>
      <c r="BZ21" s="127">
        <f t="shared" si="6"/>
        <v>37135.600000000006</v>
      </c>
      <c r="CA21" s="127">
        <f t="shared" si="6"/>
        <v>0</v>
      </c>
      <c r="CB21" s="127">
        <f t="shared" si="6"/>
        <v>560.8</v>
      </c>
      <c r="CC21" s="127">
        <f t="shared" si="6"/>
        <v>0</v>
      </c>
      <c r="CD21" s="127">
        <f t="shared" si="6"/>
        <v>36574.8</v>
      </c>
      <c r="CE21" s="127">
        <f t="shared" si="6"/>
        <v>0</v>
      </c>
      <c r="CF21" s="127">
        <f t="shared" si="6"/>
        <v>0</v>
      </c>
      <c r="CG21" s="127">
        <f t="shared" si="6"/>
        <v>0</v>
      </c>
      <c r="CH21" s="127">
        <f t="shared" si="6"/>
        <v>0</v>
      </c>
      <c r="CI21" s="127">
        <f t="shared" si="6"/>
        <v>0</v>
      </c>
      <c r="CJ21" s="127">
        <f t="shared" si="6"/>
        <v>0</v>
      </c>
      <c r="CK21" s="127">
        <f aca="true" t="shared" si="7" ref="CK21:DP21">CK22+CK118+CK123+CK147+CK153+CK154+CK162</f>
        <v>6771.4</v>
      </c>
      <c r="CL21" s="127">
        <f t="shared" si="7"/>
        <v>5272.599999999999</v>
      </c>
      <c r="CM21" s="127">
        <f t="shared" si="7"/>
        <v>0</v>
      </c>
      <c r="CN21" s="127">
        <f t="shared" si="7"/>
        <v>0</v>
      </c>
      <c r="CO21" s="127">
        <f t="shared" si="7"/>
        <v>4562.4</v>
      </c>
      <c r="CP21" s="127">
        <f t="shared" si="7"/>
        <v>4562.4</v>
      </c>
      <c r="CQ21" s="127">
        <f t="shared" si="7"/>
        <v>0</v>
      </c>
      <c r="CR21" s="127">
        <f t="shared" si="7"/>
        <v>0</v>
      </c>
      <c r="CS21" s="128">
        <f t="shared" si="7"/>
        <v>2209</v>
      </c>
      <c r="CT21" s="127">
        <f t="shared" si="7"/>
        <v>710.2</v>
      </c>
      <c r="CU21" s="127">
        <f t="shared" si="7"/>
        <v>0</v>
      </c>
      <c r="CV21" s="127">
        <f t="shared" si="7"/>
        <v>5360.9</v>
      </c>
      <c r="CW21" s="127">
        <f t="shared" si="7"/>
        <v>0</v>
      </c>
      <c r="CX21" s="127">
        <f t="shared" si="7"/>
        <v>3542.7999999999997</v>
      </c>
      <c r="CY21" s="127">
        <f t="shared" si="7"/>
        <v>0</v>
      </c>
      <c r="CZ21" s="127">
        <f t="shared" si="7"/>
        <v>1818.1</v>
      </c>
      <c r="DA21" s="127">
        <f t="shared" si="7"/>
        <v>217</v>
      </c>
      <c r="DB21" s="127">
        <f t="shared" si="7"/>
        <v>0</v>
      </c>
      <c r="DC21" s="127">
        <f t="shared" si="7"/>
        <v>0</v>
      </c>
      <c r="DD21" s="127">
        <f t="shared" si="7"/>
        <v>0</v>
      </c>
      <c r="DE21" s="127">
        <f t="shared" si="7"/>
        <v>217</v>
      </c>
      <c r="DF21" s="127">
        <f t="shared" si="7"/>
        <v>100</v>
      </c>
      <c r="DG21" s="127">
        <f t="shared" si="7"/>
        <v>0</v>
      </c>
      <c r="DH21" s="127">
        <f t="shared" si="7"/>
        <v>0</v>
      </c>
      <c r="DI21" s="127">
        <f t="shared" si="7"/>
        <v>0</v>
      </c>
      <c r="DJ21" s="127">
        <f t="shared" si="7"/>
        <v>100</v>
      </c>
      <c r="DK21" s="127">
        <f t="shared" si="7"/>
        <v>0</v>
      </c>
      <c r="DL21" s="127">
        <f t="shared" si="7"/>
        <v>0</v>
      </c>
      <c r="DM21" s="127">
        <f t="shared" si="7"/>
        <v>0</v>
      </c>
      <c r="DN21" s="127">
        <f t="shared" si="7"/>
        <v>0</v>
      </c>
      <c r="DO21" s="127">
        <f t="shared" si="7"/>
        <v>0</v>
      </c>
      <c r="DP21" s="127">
        <f t="shared" si="7"/>
        <v>0</v>
      </c>
      <c r="DQ21" s="127">
        <f aca="true" t="shared" si="8" ref="DQ21:EV21">DQ22+DQ118+DQ123+DQ147+DQ153+DQ154+DQ162</f>
        <v>43460.8</v>
      </c>
      <c r="DR21" s="128">
        <f t="shared" si="8"/>
        <v>40444.3</v>
      </c>
      <c r="DS21" s="127">
        <f t="shared" si="8"/>
        <v>233.7</v>
      </c>
      <c r="DT21" s="127">
        <f t="shared" si="8"/>
        <v>233.7</v>
      </c>
      <c r="DU21" s="127">
        <f t="shared" si="8"/>
        <v>5846.900000000001</v>
      </c>
      <c r="DV21" s="128">
        <f t="shared" si="8"/>
        <v>5714.1</v>
      </c>
      <c r="DW21" s="127">
        <f t="shared" si="8"/>
        <v>0</v>
      </c>
      <c r="DX21" s="127">
        <f t="shared" si="8"/>
        <v>0</v>
      </c>
      <c r="DY21" s="127">
        <f t="shared" si="8"/>
        <v>37380.200000000004</v>
      </c>
      <c r="DZ21" s="127">
        <f t="shared" si="8"/>
        <v>34496.50000000001</v>
      </c>
      <c r="EA21" s="127">
        <f t="shared" si="8"/>
        <v>0</v>
      </c>
      <c r="EB21" s="127">
        <f t="shared" si="8"/>
        <v>45224.5</v>
      </c>
      <c r="EC21" s="127">
        <f t="shared" si="8"/>
        <v>254.4</v>
      </c>
      <c r="ED21" s="127">
        <f t="shared" si="8"/>
        <v>8389.4</v>
      </c>
      <c r="EE21" s="127">
        <f t="shared" si="8"/>
        <v>0</v>
      </c>
      <c r="EF21" s="127">
        <f t="shared" si="8"/>
        <v>36220.6</v>
      </c>
      <c r="EG21" s="128">
        <f t="shared" si="8"/>
        <v>36147</v>
      </c>
      <c r="EH21" s="127">
        <f t="shared" si="8"/>
        <v>233.7</v>
      </c>
      <c r="EI21" s="127">
        <f t="shared" si="8"/>
        <v>560.8</v>
      </c>
      <c r="EJ21" s="127">
        <f t="shared" si="8"/>
        <v>0</v>
      </c>
      <c r="EK21" s="127">
        <f t="shared" si="8"/>
        <v>35352.5</v>
      </c>
      <c r="EL21" s="127">
        <f t="shared" si="8"/>
        <v>37035.600000000006</v>
      </c>
      <c r="EM21" s="127">
        <f t="shared" si="8"/>
        <v>0</v>
      </c>
      <c r="EN21" s="127">
        <f t="shared" si="8"/>
        <v>560.8</v>
      </c>
      <c r="EO21" s="127">
        <f t="shared" si="8"/>
        <v>0</v>
      </c>
      <c r="EP21" s="127">
        <f t="shared" si="8"/>
        <v>36474.8</v>
      </c>
      <c r="EQ21" s="127">
        <f t="shared" si="8"/>
        <v>0</v>
      </c>
      <c r="ER21" s="127">
        <f t="shared" si="8"/>
        <v>0</v>
      </c>
      <c r="ES21" s="127">
        <f t="shared" si="8"/>
        <v>0</v>
      </c>
      <c r="ET21" s="127">
        <f t="shared" si="8"/>
        <v>0</v>
      </c>
      <c r="EU21" s="127">
        <f t="shared" si="8"/>
        <v>0</v>
      </c>
      <c r="EV21" s="127">
        <f t="shared" si="8"/>
        <v>0</v>
      </c>
      <c r="EW21" s="127">
        <f>EW22+EW118+EW123+EW147+EW153+EW154+EW162</f>
        <v>47103.90000000001</v>
      </c>
      <c r="EX21" s="127">
        <f>EX22+EX118+EX123+EX147+EX153+EX154+EX162</f>
        <v>233.7</v>
      </c>
      <c r="EY21" s="127">
        <f>EY22+EY118+EY123+EY147+EY153+EY154+EY162</f>
        <v>10276.5</v>
      </c>
      <c r="EZ21" s="127">
        <f>EZ22+EZ118+EZ123+EZ147+EZ153+EZ154+EZ162</f>
        <v>0</v>
      </c>
      <c r="FA21" s="127">
        <f>FA22+FA118+FA123+FA147+FA153+FA154+FA162</f>
        <v>36593.70000000001</v>
      </c>
      <c r="FB21" s="128">
        <f>FB22+FB118+FB123+FB147+FB153+FB154+FB162</f>
        <v>50585.5</v>
      </c>
      <c r="FC21" s="127">
        <f>FC22+FC118+FC123+FC147+FC153+FC154+FC162</f>
        <v>254.4</v>
      </c>
      <c r="FD21" s="127">
        <f>FD22+FD118+FD123+FD147+FD153+FD154+FD162</f>
        <v>11232.199999999997</v>
      </c>
      <c r="FE21" s="127">
        <f>FE22+FE118+FE123+FE147+FE153+FE154+FE162</f>
        <v>0</v>
      </c>
      <c r="FF21" s="127">
        <f>FF22+FF118+FF123+FF147+FF153+FF154+FF162</f>
        <v>39363.9</v>
      </c>
      <c r="FG21" s="127">
        <f>FG22+FG118+FG123+FG147+FG153+FG154+FG162+FG163</f>
        <v>37297.600000000006</v>
      </c>
      <c r="FH21" s="127">
        <f>FH22+FH118+FH123+FH147+FH153+FH154+FH162</f>
        <v>233.7</v>
      </c>
      <c r="FI21" s="127">
        <f>FI22+FI118+FI123+FI147+FI153+FI154+FI162</f>
        <v>560.8</v>
      </c>
      <c r="FJ21" s="127">
        <f>FJ22+FJ118+FJ123+FJ147+FJ153+FJ154+FJ162</f>
        <v>0</v>
      </c>
      <c r="FK21" s="127">
        <f>FK22+FK118+FK123+FK147+FK153+FK154+FK162+FK163</f>
        <v>36503.100000000006</v>
      </c>
      <c r="FL21" s="127">
        <f aca="true" t="shared" si="9" ref="FL21:FV21">FL22+FL118+FL123+FL147+FL153+FL154+FL162</f>
        <v>0</v>
      </c>
      <c r="FM21" s="127">
        <f t="shared" si="9"/>
        <v>41758.3</v>
      </c>
      <c r="FN21" s="127">
        <f t="shared" si="9"/>
        <v>233.7</v>
      </c>
      <c r="FO21" s="127">
        <f t="shared" si="9"/>
        <v>5714.1</v>
      </c>
      <c r="FP21" s="127">
        <f t="shared" si="9"/>
        <v>0</v>
      </c>
      <c r="FQ21" s="127">
        <f t="shared" si="9"/>
        <v>35810.50000000001</v>
      </c>
      <c r="FR21" s="127">
        <f t="shared" si="9"/>
        <v>45205.4</v>
      </c>
      <c r="FS21" s="127">
        <f t="shared" si="9"/>
        <v>254.4</v>
      </c>
      <c r="FT21" s="127">
        <f t="shared" si="9"/>
        <v>7689.400000000001</v>
      </c>
      <c r="FU21" s="127">
        <f t="shared" si="9"/>
        <v>0</v>
      </c>
      <c r="FV21" s="127">
        <f t="shared" si="9"/>
        <v>37526.8</v>
      </c>
      <c r="FW21" s="127">
        <f>FW22+FW118+FW123+FW147+FW153+FW154+FW162+FW163</f>
        <v>36965.600000000006</v>
      </c>
      <c r="FX21" s="127">
        <f>FX22+FX118+FX123+FX147+FX153+FX154+FX162</f>
        <v>794.5</v>
      </c>
      <c r="FY21" s="127">
        <f>FY22+FY118+FY123+FY147+FY153+FY154+FY162</f>
        <v>0</v>
      </c>
      <c r="FZ21" s="127">
        <f>FZ22+FZ118+FZ123+FZ147+FZ153+FZ154+FZ162</f>
        <v>0</v>
      </c>
      <c r="GA21" s="127">
        <f>GA22+GA118+GA123+GA147+GA153+GA154+GA162+GA163</f>
        <v>36171.100000000006</v>
      </c>
      <c r="GB21" s="23"/>
    </row>
    <row r="22" spans="1:184" ht="68.25" customHeight="1" outlineLevel="1">
      <c r="A22" s="32" t="s">
        <v>136</v>
      </c>
      <c r="B22" s="119" t="s">
        <v>137</v>
      </c>
      <c r="C22" s="32">
        <v>6501</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116">
        <f aca="true" t="shared" si="10" ref="BC22:BC39">BE22+BG22+BI22+BK22</f>
        <v>38191.3</v>
      </c>
      <c r="BD22" s="116">
        <f aca="true" t="shared" si="11" ref="BD22:BD30">BF22+BH22+BJ22+BL22</f>
        <v>34470.5</v>
      </c>
      <c r="BE22" s="116">
        <f aca="true" t="shared" si="12" ref="BE22:CJ22">BE23+BE33+BE40</f>
        <v>0</v>
      </c>
      <c r="BF22" s="116">
        <f t="shared" si="12"/>
        <v>0</v>
      </c>
      <c r="BG22" s="116">
        <f t="shared" si="12"/>
        <v>11210.400000000001</v>
      </c>
      <c r="BH22" s="116">
        <f t="shared" si="12"/>
        <v>11210.400000000001</v>
      </c>
      <c r="BI22" s="116">
        <f t="shared" si="12"/>
        <v>0</v>
      </c>
      <c r="BJ22" s="116">
        <f t="shared" si="12"/>
        <v>0</v>
      </c>
      <c r="BK22" s="116">
        <f t="shared" si="12"/>
        <v>26980.9</v>
      </c>
      <c r="BL22" s="116">
        <f t="shared" si="12"/>
        <v>23260.1</v>
      </c>
      <c r="BM22" s="116">
        <f t="shared" si="12"/>
        <v>0</v>
      </c>
      <c r="BN22" s="116">
        <f t="shared" si="12"/>
        <v>37029.7</v>
      </c>
      <c r="BO22" s="116">
        <f t="shared" si="12"/>
        <v>0</v>
      </c>
      <c r="BP22" s="116">
        <f t="shared" si="12"/>
        <v>11339.899999999998</v>
      </c>
      <c r="BQ22" s="116">
        <f t="shared" si="12"/>
        <v>0</v>
      </c>
      <c r="BR22" s="116">
        <f t="shared" si="12"/>
        <v>25689.8</v>
      </c>
      <c r="BS22" s="116">
        <f t="shared" si="12"/>
        <v>0</v>
      </c>
      <c r="BT22" s="116">
        <f t="shared" si="12"/>
        <v>22603.5</v>
      </c>
      <c r="BU22" s="116">
        <f t="shared" si="12"/>
        <v>0</v>
      </c>
      <c r="BV22" s="116">
        <f t="shared" si="12"/>
        <v>0</v>
      </c>
      <c r="BW22" s="116">
        <f t="shared" si="12"/>
        <v>0</v>
      </c>
      <c r="BX22" s="116">
        <f t="shared" si="12"/>
        <v>22603.5</v>
      </c>
      <c r="BY22" s="116">
        <f t="shared" si="12"/>
        <v>0</v>
      </c>
      <c r="BZ22" s="116">
        <f t="shared" si="12"/>
        <v>22559.300000000003</v>
      </c>
      <c r="CA22" s="116">
        <f t="shared" si="12"/>
        <v>0</v>
      </c>
      <c r="CB22" s="116">
        <f t="shared" si="12"/>
        <v>0</v>
      </c>
      <c r="CC22" s="116">
        <f t="shared" si="12"/>
        <v>0</v>
      </c>
      <c r="CD22" s="116">
        <f t="shared" si="12"/>
        <v>22559.300000000003</v>
      </c>
      <c r="CE22" s="116">
        <f t="shared" si="12"/>
        <v>0</v>
      </c>
      <c r="CF22" s="116">
        <f t="shared" si="12"/>
        <v>0</v>
      </c>
      <c r="CG22" s="116">
        <f t="shared" si="12"/>
        <v>0</v>
      </c>
      <c r="CH22" s="116">
        <f t="shared" si="12"/>
        <v>0</v>
      </c>
      <c r="CI22" s="116">
        <f t="shared" si="12"/>
        <v>0</v>
      </c>
      <c r="CJ22" s="116">
        <f t="shared" si="12"/>
        <v>0</v>
      </c>
      <c r="CK22" s="116">
        <f aca="true" t="shared" si="13" ref="CK22:DP22">CK23+CK33+CK40</f>
        <v>6771.4</v>
      </c>
      <c r="CL22" s="116">
        <f t="shared" si="13"/>
        <v>5272.599999999999</v>
      </c>
      <c r="CM22" s="116">
        <f t="shared" si="13"/>
        <v>0</v>
      </c>
      <c r="CN22" s="116">
        <f t="shared" si="13"/>
        <v>0</v>
      </c>
      <c r="CO22" s="116">
        <f t="shared" si="13"/>
        <v>4562.4</v>
      </c>
      <c r="CP22" s="116">
        <f t="shared" si="13"/>
        <v>4562.4</v>
      </c>
      <c r="CQ22" s="116">
        <f t="shared" si="13"/>
        <v>0</v>
      </c>
      <c r="CR22" s="116">
        <f t="shared" si="13"/>
        <v>0</v>
      </c>
      <c r="CS22" s="117">
        <f t="shared" si="13"/>
        <v>2209</v>
      </c>
      <c r="CT22" s="116">
        <f t="shared" si="13"/>
        <v>710.2</v>
      </c>
      <c r="CU22" s="116">
        <f t="shared" si="13"/>
        <v>0</v>
      </c>
      <c r="CV22" s="116">
        <f t="shared" si="13"/>
        <v>5360.9</v>
      </c>
      <c r="CW22" s="116">
        <f t="shared" si="13"/>
        <v>0</v>
      </c>
      <c r="CX22" s="116">
        <f t="shared" si="13"/>
        <v>3542.7999999999997</v>
      </c>
      <c r="CY22" s="116">
        <f t="shared" si="13"/>
        <v>0</v>
      </c>
      <c r="CZ22" s="116">
        <f t="shared" si="13"/>
        <v>1818.1</v>
      </c>
      <c r="DA22" s="116">
        <f t="shared" si="13"/>
        <v>217</v>
      </c>
      <c r="DB22" s="116">
        <f t="shared" si="13"/>
        <v>0</v>
      </c>
      <c r="DC22" s="116">
        <f t="shared" si="13"/>
        <v>0</v>
      </c>
      <c r="DD22" s="116">
        <f t="shared" si="13"/>
        <v>0</v>
      </c>
      <c r="DE22" s="116">
        <f t="shared" si="13"/>
        <v>217</v>
      </c>
      <c r="DF22" s="116">
        <f t="shared" si="13"/>
        <v>100</v>
      </c>
      <c r="DG22" s="116">
        <f t="shared" si="13"/>
        <v>0</v>
      </c>
      <c r="DH22" s="116">
        <f t="shared" si="13"/>
        <v>0</v>
      </c>
      <c r="DI22" s="116">
        <f t="shared" si="13"/>
        <v>0</v>
      </c>
      <c r="DJ22" s="116">
        <f t="shared" si="13"/>
        <v>100</v>
      </c>
      <c r="DK22" s="116">
        <f t="shared" si="13"/>
        <v>0</v>
      </c>
      <c r="DL22" s="116">
        <f t="shared" si="13"/>
        <v>0</v>
      </c>
      <c r="DM22" s="116">
        <f t="shared" si="13"/>
        <v>0</v>
      </c>
      <c r="DN22" s="116">
        <f t="shared" si="13"/>
        <v>0</v>
      </c>
      <c r="DO22" s="116">
        <f t="shared" si="13"/>
        <v>0</v>
      </c>
      <c r="DP22" s="116">
        <f t="shared" si="13"/>
        <v>0</v>
      </c>
      <c r="DQ22" s="116">
        <f aca="true" t="shared" si="14" ref="DQ22:EV22">DQ23+DQ33+DQ40</f>
        <v>30032.9</v>
      </c>
      <c r="DR22" s="116">
        <f t="shared" si="14"/>
        <v>27810.9</v>
      </c>
      <c r="DS22" s="116">
        <f t="shared" si="14"/>
        <v>0</v>
      </c>
      <c r="DT22" s="116">
        <f t="shared" si="14"/>
        <v>0</v>
      </c>
      <c r="DU22" s="116">
        <f t="shared" si="14"/>
        <v>5286.1</v>
      </c>
      <c r="DV22" s="116">
        <f t="shared" si="14"/>
        <v>5286.1</v>
      </c>
      <c r="DW22" s="116">
        <f t="shared" si="14"/>
        <v>0</v>
      </c>
      <c r="DX22" s="116">
        <f t="shared" si="14"/>
        <v>0</v>
      </c>
      <c r="DY22" s="116">
        <f t="shared" si="14"/>
        <v>24746.800000000003</v>
      </c>
      <c r="DZ22" s="116">
        <f t="shared" si="14"/>
        <v>22524.8</v>
      </c>
      <c r="EA22" s="116">
        <f t="shared" si="14"/>
        <v>0</v>
      </c>
      <c r="EB22" s="116">
        <f t="shared" si="14"/>
        <v>31668.8</v>
      </c>
      <c r="EC22" s="116">
        <f t="shared" si="14"/>
        <v>0</v>
      </c>
      <c r="ED22" s="116">
        <f t="shared" si="14"/>
        <v>7797.1</v>
      </c>
      <c r="EE22" s="116">
        <f t="shared" si="14"/>
        <v>0</v>
      </c>
      <c r="EF22" s="116">
        <f t="shared" si="14"/>
        <v>23871.7</v>
      </c>
      <c r="EG22" s="116">
        <f t="shared" si="14"/>
        <v>22386.5</v>
      </c>
      <c r="EH22" s="116">
        <f t="shared" si="14"/>
        <v>0</v>
      </c>
      <c r="EI22" s="116">
        <f t="shared" si="14"/>
        <v>0</v>
      </c>
      <c r="EJ22" s="116">
        <f t="shared" si="14"/>
        <v>0</v>
      </c>
      <c r="EK22" s="116">
        <f t="shared" si="14"/>
        <v>22386.5</v>
      </c>
      <c r="EL22" s="116">
        <f t="shared" si="14"/>
        <v>22459.300000000003</v>
      </c>
      <c r="EM22" s="116">
        <f t="shared" si="14"/>
        <v>0</v>
      </c>
      <c r="EN22" s="116">
        <f t="shared" si="14"/>
        <v>0</v>
      </c>
      <c r="EO22" s="116">
        <f t="shared" si="14"/>
        <v>0</v>
      </c>
      <c r="EP22" s="116">
        <f t="shared" si="14"/>
        <v>22459.300000000003</v>
      </c>
      <c r="EQ22" s="116">
        <f t="shared" si="14"/>
        <v>0</v>
      </c>
      <c r="ER22" s="116">
        <f t="shared" si="14"/>
        <v>0</v>
      </c>
      <c r="ES22" s="116">
        <f t="shared" si="14"/>
        <v>0</v>
      </c>
      <c r="ET22" s="116">
        <f t="shared" si="14"/>
        <v>0</v>
      </c>
      <c r="EU22" s="116">
        <f t="shared" si="14"/>
        <v>0</v>
      </c>
      <c r="EV22" s="116">
        <f t="shared" si="14"/>
        <v>0</v>
      </c>
      <c r="EW22" s="116">
        <f aca="true" t="shared" si="15" ref="EW22:GB22">EW23+EW33+EW40</f>
        <v>34470.5</v>
      </c>
      <c r="EX22" s="116">
        <f t="shared" si="15"/>
        <v>0</v>
      </c>
      <c r="EY22" s="116">
        <f t="shared" si="15"/>
        <v>9848.5</v>
      </c>
      <c r="EZ22" s="116">
        <f t="shared" si="15"/>
        <v>0</v>
      </c>
      <c r="FA22" s="116">
        <f t="shared" si="15"/>
        <v>24622</v>
      </c>
      <c r="FB22" s="116">
        <f t="shared" si="15"/>
        <v>37029.7</v>
      </c>
      <c r="FC22" s="116">
        <f t="shared" si="15"/>
        <v>0</v>
      </c>
      <c r="FD22" s="116">
        <f t="shared" si="15"/>
        <v>10639.899999999998</v>
      </c>
      <c r="FE22" s="116">
        <f t="shared" si="15"/>
        <v>0</v>
      </c>
      <c r="FF22" s="116">
        <f t="shared" si="15"/>
        <v>26389.8</v>
      </c>
      <c r="FG22" s="116">
        <f t="shared" si="15"/>
        <v>22603.5</v>
      </c>
      <c r="FH22" s="116">
        <f t="shared" si="15"/>
        <v>0</v>
      </c>
      <c r="FI22" s="116">
        <f t="shared" si="15"/>
        <v>0</v>
      </c>
      <c r="FJ22" s="116">
        <f t="shared" si="15"/>
        <v>0</v>
      </c>
      <c r="FK22" s="116">
        <f t="shared" si="15"/>
        <v>22603.5</v>
      </c>
      <c r="FL22" s="116">
        <f t="shared" si="15"/>
        <v>0</v>
      </c>
      <c r="FM22" s="116">
        <f t="shared" si="15"/>
        <v>29124.9</v>
      </c>
      <c r="FN22" s="116">
        <f t="shared" si="15"/>
        <v>0</v>
      </c>
      <c r="FO22" s="116">
        <f t="shared" si="15"/>
        <v>5286.1</v>
      </c>
      <c r="FP22" s="116">
        <f t="shared" si="15"/>
        <v>0</v>
      </c>
      <c r="FQ22" s="116">
        <f t="shared" si="15"/>
        <v>23838.8</v>
      </c>
      <c r="FR22" s="116">
        <f t="shared" si="15"/>
        <v>31649.8</v>
      </c>
      <c r="FS22" s="116">
        <f t="shared" si="15"/>
        <v>0</v>
      </c>
      <c r="FT22" s="116">
        <f t="shared" si="15"/>
        <v>7097.1</v>
      </c>
      <c r="FU22" s="116">
        <f t="shared" si="15"/>
        <v>0</v>
      </c>
      <c r="FV22" s="116">
        <f t="shared" si="15"/>
        <v>24552.7</v>
      </c>
      <c r="FW22" s="116">
        <f t="shared" si="15"/>
        <v>22271.5</v>
      </c>
      <c r="FX22" s="116">
        <f t="shared" si="15"/>
        <v>0</v>
      </c>
      <c r="FY22" s="116">
        <f t="shared" si="15"/>
        <v>0</v>
      </c>
      <c r="FZ22" s="116">
        <f t="shared" si="15"/>
        <v>0</v>
      </c>
      <c r="GA22" s="116">
        <f t="shared" si="15"/>
        <v>22271.5</v>
      </c>
      <c r="GB22" s="109"/>
    </row>
    <row r="23" spans="1:184" ht="78" customHeight="1" outlineLevel="1">
      <c r="A23" s="33" t="s">
        <v>138</v>
      </c>
      <c r="B23" s="119" t="s">
        <v>139</v>
      </c>
      <c r="C23" s="32">
        <v>6502</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f>BE23+BG23+BI23+BK23</f>
        <v>24314.7</v>
      </c>
      <c r="BD23" s="6">
        <f t="shared" si="11"/>
        <v>21762.5</v>
      </c>
      <c r="BE23" s="6">
        <f aca="true" t="shared" si="16" ref="BE23:CJ23">SUM(BE24:BE32)</f>
        <v>0</v>
      </c>
      <c r="BF23" s="6">
        <f t="shared" si="16"/>
        <v>0</v>
      </c>
      <c r="BG23" s="6">
        <f t="shared" si="16"/>
        <v>8848.900000000001</v>
      </c>
      <c r="BH23" s="6">
        <f t="shared" si="16"/>
        <v>8848.900000000001</v>
      </c>
      <c r="BI23" s="6">
        <f t="shared" si="16"/>
        <v>0</v>
      </c>
      <c r="BJ23" s="6">
        <f t="shared" si="16"/>
        <v>0</v>
      </c>
      <c r="BK23" s="6">
        <f t="shared" si="16"/>
        <v>15465.8</v>
      </c>
      <c r="BL23" s="6">
        <f t="shared" si="16"/>
        <v>12913.599999999999</v>
      </c>
      <c r="BM23" s="6">
        <f t="shared" si="16"/>
        <v>0</v>
      </c>
      <c r="BN23" s="6">
        <f t="shared" si="16"/>
        <v>17832.5</v>
      </c>
      <c r="BO23" s="6">
        <f t="shared" si="16"/>
        <v>0</v>
      </c>
      <c r="BP23" s="6">
        <f t="shared" si="16"/>
        <v>3099.7</v>
      </c>
      <c r="BQ23" s="6">
        <f t="shared" si="16"/>
        <v>0</v>
      </c>
      <c r="BR23" s="6">
        <f t="shared" si="16"/>
        <v>14732.8</v>
      </c>
      <c r="BS23" s="6">
        <f t="shared" si="16"/>
        <v>0</v>
      </c>
      <c r="BT23" s="6">
        <f t="shared" si="16"/>
        <v>12793.3</v>
      </c>
      <c r="BU23" s="6">
        <f t="shared" si="16"/>
        <v>0</v>
      </c>
      <c r="BV23" s="6">
        <f t="shared" si="16"/>
        <v>0</v>
      </c>
      <c r="BW23" s="6">
        <f t="shared" si="16"/>
        <v>0</v>
      </c>
      <c r="BX23" s="6">
        <f t="shared" si="16"/>
        <v>12793.3</v>
      </c>
      <c r="BY23" s="6">
        <f t="shared" si="16"/>
        <v>0</v>
      </c>
      <c r="BZ23" s="6">
        <f t="shared" si="16"/>
        <v>12517.7</v>
      </c>
      <c r="CA23" s="6">
        <f t="shared" si="16"/>
        <v>0</v>
      </c>
      <c r="CB23" s="6">
        <f t="shared" si="16"/>
        <v>0</v>
      </c>
      <c r="CC23" s="6">
        <f t="shared" si="16"/>
        <v>0</v>
      </c>
      <c r="CD23" s="6">
        <f t="shared" si="16"/>
        <v>12517.7</v>
      </c>
      <c r="CE23" s="6">
        <f t="shared" si="16"/>
        <v>0</v>
      </c>
      <c r="CF23" s="6">
        <f t="shared" si="16"/>
        <v>0</v>
      </c>
      <c r="CG23" s="6">
        <f t="shared" si="16"/>
        <v>0</v>
      </c>
      <c r="CH23" s="6">
        <f t="shared" si="16"/>
        <v>0</v>
      </c>
      <c r="CI23" s="6">
        <f t="shared" si="16"/>
        <v>0</v>
      </c>
      <c r="CJ23" s="6">
        <f t="shared" si="16"/>
        <v>0</v>
      </c>
      <c r="CK23" s="6">
        <f aca="true" t="shared" si="17" ref="CK23:DP23">SUM(CK24:CK32)</f>
        <v>6301.4</v>
      </c>
      <c r="CL23" s="6">
        <f t="shared" si="17"/>
        <v>4802.599999999999</v>
      </c>
      <c r="CM23" s="6">
        <f t="shared" si="17"/>
        <v>0</v>
      </c>
      <c r="CN23" s="6">
        <f t="shared" si="17"/>
        <v>0</v>
      </c>
      <c r="CO23" s="6">
        <f t="shared" si="17"/>
        <v>4562.4</v>
      </c>
      <c r="CP23" s="6">
        <f t="shared" si="17"/>
        <v>4562.4</v>
      </c>
      <c r="CQ23" s="6">
        <f t="shared" si="17"/>
        <v>0</v>
      </c>
      <c r="CR23" s="6">
        <f t="shared" si="17"/>
        <v>0</v>
      </c>
      <c r="CS23" s="46">
        <f t="shared" si="17"/>
        <v>1739</v>
      </c>
      <c r="CT23" s="6">
        <f t="shared" si="17"/>
        <v>240.2</v>
      </c>
      <c r="CU23" s="6">
        <f t="shared" si="17"/>
        <v>0</v>
      </c>
      <c r="CV23" s="6">
        <f t="shared" si="17"/>
        <v>2128.5</v>
      </c>
      <c r="CW23" s="6">
        <f t="shared" si="17"/>
        <v>0</v>
      </c>
      <c r="CX23" s="6">
        <f t="shared" si="17"/>
        <v>439.7</v>
      </c>
      <c r="CY23" s="6">
        <f t="shared" si="17"/>
        <v>0</v>
      </c>
      <c r="CZ23" s="6">
        <f t="shared" si="17"/>
        <v>1688.8</v>
      </c>
      <c r="DA23" s="6">
        <f t="shared" si="17"/>
        <v>217</v>
      </c>
      <c r="DB23" s="6">
        <f t="shared" si="17"/>
        <v>0</v>
      </c>
      <c r="DC23" s="6">
        <f t="shared" si="17"/>
        <v>0</v>
      </c>
      <c r="DD23" s="6">
        <f t="shared" si="17"/>
        <v>0</v>
      </c>
      <c r="DE23" s="6">
        <f t="shared" si="17"/>
        <v>217</v>
      </c>
      <c r="DF23" s="6">
        <f t="shared" si="17"/>
        <v>100</v>
      </c>
      <c r="DG23" s="6">
        <f t="shared" si="17"/>
        <v>0</v>
      </c>
      <c r="DH23" s="6">
        <f t="shared" si="17"/>
        <v>0</v>
      </c>
      <c r="DI23" s="6">
        <f t="shared" si="17"/>
        <v>0</v>
      </c>
      <c r="DJ23" s="6">
        <f t="shared" si="17"/>
        <v>100</v>
      </c>
      <c r="DK23" s="6">
        <f t="shared" si="17"/>
        <v>0</v>
      </c>
      <c r="DL23" s="6">
        <f t="shared" si="17"/>
        <v>0</v>
      </c>
      <c r="DM23" s="6">
        <f t="shared" si="17"/>
        <v>0</v>
      </c>
      <c r="DN23" s="6">
        <f t="shared" si="17"/>
        <v>0</v>
      </c>
      <c r="DO23" s="6">
        <f t="shared" si="17"/>
        <v>0</v>
      </c>
      <c r="DP23" s="6">
        <f t="shared" si="17"/>
        <v>0</v>
      </c>
      <c r="DQ23" s="6">
        <f aca="true" t="shared" si="18" ref="DQ23:EV23">SUM(DQ24:DQ32)</f>
        <v>16626.3</v>
      </c>
      <c r="DR23" s="6">
        <f t="shared" si="18"/>
        <v>15572.900000000001</v>
      </c>
      <c r="DS23" s="6">
        <f t="shared" si="18"/>
        <v>0</v>
      </c>
      <c r="DT23" s="6">
        <f t="shared" si="18"/>
        <v>0</v>
      </c>
      <c r="DU23" s="6">
        <f t="shared" si="18"/>
        <v>2924.600000000001</v>
      </c>
      <c r="DV23" s="6">
        <f t="shared" si="18"/>
        <v>2924.600000000001</v>
      </c>
      <c r="DW23" s="6">
        <f t="shared" si="18"/>
        <v>0</v>
      </c>
      <c r="DX23" s="6">
        <f t="shared" si="18"/>
        <v>0</v>
      </c>
      <c r="DY23" s="6">
        <f t="shared" si="18"/>
        <v>13701.7</v>
      </c>
      <c r="DZ23" s="6">
        <f t="shared" si="18"/>
        <v>12648.3</v>
      </c>
      <c r="EA23" s="6">
        <f t="shared" si="18"/>
        <v>0</v>
      </c>
      <c r="EB23" s="46">
        <f t="shared" si="18"/>
        <v>15704</v>
      </c>
      <c r="EC23" s="46">
        <f t="shared" si="18"/>
        <v>0</v>
      </c>
      <c r="ED23" s="46">
        <f t="shared" si="18"/>
        <v>2660</v>
      </c>
      <c r="EE23" s="46">
        <f t="shared" si="18"/>
        <v>0</v>
      </c>
      <c r="EF23" s="46">
        <f t="shared" si="18"/>
        <v>13044</v>
      </c>
      <c r="EG23" s="6">
        <f t="shared" si="18"/>
        <v>12576.3</v>
      </c>
      <c r="EH23" s="6">
        <f t="shared" si="18"/>
        <v>0</v>
      </c>
      <c r="EI23" s="6">
        <f t="shared" si="18"/>
        <v>0</v>
      </c>
      <c r="EJ23" s="6">
        <f t="shared" si="18"/>
        <v>0</v>
      </c>
      <c r="EK23" s="6">
        <f t="shared" si="18"/>
        <v>12576.3</v>
      </c>
      <c r="EL23" s="6">
        <f t="shared" si="18"/>
        <v>12417.7</v>
      </c>
      <c r="EM23" s="6">
        <f t="shared" si="18"/>
        <v>0</v>
      </c>
      <c r="EN23" s="6">
        <f t="shared" si="18"/>
        <v>0</v>
      </c>
      <c r="EO23" s="6">
        <f t="shared" si="18"/>
        <v>0</v>
      </c>
      <c r="EP23" s="6">
        <f t="shared" si="18"/>
        <v>12417.7</v>
      </c>
      <c r="EQ23" s="6">
        <f t="shared" si="18"/>
        <v>0</v>
      </c>
      <c r="ER23" s="6">
        <f t="shared" si="18"/>
        <v>0</v>
      </c>
      <c r="ES23" s="6">
        <f t="shared" si="18"/>
        <v>0</v>
      </c>
      <c r="ET23" s="6">
        <f t="shared" si="18"/>
        <v>0</v>
      </c>
      <c r="EU23" s="6">
        <f t="shared" si="18"/>
        <v>0</v>
      </c>
      <c r="EV23" s="6">
        <f t="shared" si="18"/>
        <v>0</v>
      </c>
      <c r="EW23" s="6">
        <f aca="true" t="shared" si="19" ref="EW23:GB23">SUM(EW24:EW32)</f>
        <v>21762.499999999996</v>
      </c>
      <c r="EX23" s="6">
        <f t="shared" si="19"/>
        <v>0</v>
      </c>
      <c r="EY23" s="6">
        <f t="shared" si="19"/>
        <v>7487</v>
      </c>
      <c r="EZ23" s="6">
        <f t="shared" si="19"/>
        <v>0</v>
      </c>
      <c r="FA23" s="6">
        <f t="shared" si="19"/>
        <v>14275.5</v>
      </c>
      <c r="FB23" s="6">
        <f t="shared" si="19"/>
        <v>17832.5</v>
      </c>
      <c r="FC23" s="6">
        <f t="shared" si="19"/>
        <v>0</v>
      </c>
      <c r="FD23" s="6">
        <f t="shared" si="19"/>
        <v>2399.7</v>
      </c>
      <c r="FE23" s="6">
        <f t="shared" si="19"/>
        <v>0</v>
      </c>
      <c r="FF23" s="6">
        <f t="shared" si="19"/>
        <v>15432.8</v>
      </c>
      <c r="FG23" s="6">
        <f t="shared" si="19"/>
        <v>12793.3</v>
      </c>
      <c r="FH23" s="6">
        <f t="shared" si="19"/>
        <v>0</v>
      </c>
      <c r="FI23" s="6">
        <f t="shared" si="19"/>
        <v>0</v>
      </c>
      <c r="FJ23" s="6">
        <f t="shared" si="19"/>
        <v>0</v>
      </c>
      <c r="FK23" s="6">
        <f t="shared" si="19"/>
        <v>12793.3</v>
      </c>
      <c r="FL23" s="6">
        <f t="shared" si="19"/>
        <v>0</v>
      </c>
      <c r="FM23" s="6">
        <f t="shared" si="19"/>
        <v>16886.899999999998</v>
      </c>
      <c r="FN23" s="6">
        <f t="shared" si="19"/>
        <v>0</v>
      </c>
      <c r="FO23" s="6">
        <f t="shared" si="19"/>
        <v>2924.600000000001</v>
      </c>
      <c r="FP23" s="6">
        <f t="shared" si="19"/>
        <v>0</v>
      </c>
      <c r="FQ23" s="6">
        <f t="shared" si="19"/>
        <v>13962.3</v>
      </c>
      <c r="FR23" s="6">
        <f t="shared" si="19"/>
        <v>15685</v>
      </c>
      <c r="FS23" s="6">
        <f t="shared" si="19"/>
        <v>0</v>
      </c>
      <c r="FT23" s="6">
        <f t="shared" si="19"/>
        <v>1960</v>
      </c>
      <c r="FU23" s="6">
        <f t="shared" si="19"/>
        <v>0</v>
      </c>
      <c r="FV23" s="6">
        <f t="shared" si="19"/>
        <v>13725</v>
      </c>
      <c r="FW23" s="6">
        <f t="shared" si="19"/>
        <v>12461.3</v>
      </c>
      <c r="FX23" s="6">
        <f t="shared" si="19"/>
        <v>0</v>
      </c>
      <c r="FY23" s="6">
        <f t="shared" si="19"/>
        <v>0</v>
      </c>
      <c r="FZ23" s="6">
        <f t="shared" si="19"/>
        <v>0</v>
      </c>
      <c r="GA23" s="6">
        <f t="shared" si="19"/>
        <v>12461.3</v>
      </c>
      <c r="GB23" s="109" t="s">
        <v>475</v>
      </c>
    </row>
    <row r="24" spans="1:184" s="42" customFormat="1" ht="105" customHeight="1" outlineLevel="1">
      <c r="A24" s="81" t="s">
        <v>140</v>
      </c>
      <c r="B24" s="82" t="s">
        <v>141</v>
      </c>
      <c r="C24" s="81">
        <v>6503</v>
      </c>
      <c r="D24" s="61" t="s">
        <v>395</v>
      </c>
      <c r="E24" s="6" t="s">
        <v>396</v>
      </c>
      <c r="F24" s="61" t="s">
        <v>397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8" t="s">
        <v>418</v>
      </c>
      <c r="AY24" s="69" t="s">
        <v>419</v>
      </c>
      <c r="AZ24" s="62" t="s">
        <v>420</v>
      </c>
      <c r="BA24" s="6">
        <v>1</v>
      </c>
      <c r="BB24" s="58" t="s">
        <v>379</v>
      </c>
      <c r="BC24" s="6">
        <f>BE24+BG24+BI24+BK24</f>
        <v>896.7</v>
      </c>
      <c r="BD24" s="6">
        <f t="shared" si="11"/>
        <v>808.1</v>
      </c>
      <c r="BE24" s="6"/>
      <c r="BF24" s="6"/>
      <c r="BG24" s="6"/>
      <c r="BH24" s="6"/>
      <c r="BI24" s="6"/>
      <c r="BJ24" s="6"/>
      <c r="BK24" s="6">
        <v>896.7</v>
      </c>
      <c r="BL24" s="6">
        <v>808.1</v>
      </c>
      <c r="BM24" s="6"/>
      <c r="BN24" s="46">
        <f>BO24+BP24+BQ24+BR24</f>
        <v>74</v>
      </c>
      <c r="BO24" s="6"/>
      <c r="BP24" s="6"/>
      <c r="BQ24" s="6"/>
      <c r="BR24" s="46">
        <v>74</v>
      </c>
      <c r="BS24" s="6"/>
      <c r="BT24" s="46">
        <f aca="true" t="shared" si="20" ref="BT24:BT41">SUM(BU24:BX24)</f>
        <v>74</v>
      </c>
      <c r="BU24" s="46"/>
      <c r="BV24" s="46"/>
      <c r="BW24" s="46"/>
      <c r="BX24" s="46">
        <v>74</v>
      </c>
      <c r="BY24" s="6"/>
      <c r="BZ24" s="46">
        <f aca="true" t="shared" si="21" ref="BZ24:BZ41">SUM(CA24:CD24)</f>
        <v>74</v>
      </c>
      <c r="CA24" s="46"/>
      <c r="CB24" s="46"/>
      <c r="CC24" s="46"/>
      <c r="CD24" s="46">
        <v>74</v>
      </c>
      <c r="CE24" s="6">
        <f aca="true" t="shared" si="22" ref="CE24:CE41">SUM(CF24:CI24)</f>
        <v>0</v>
      </c>
      <c r="CF24" s="6"/>
      <c r="CG24" s="6"/>
      <c r="CH24" s="6"/>
      <c r="CI24" s="6"/>
      <c r="CJ24" s="6"/>
      <c r="CK24" s="6">
        <f aca="true" t="shared" si="23" ref="CK24:CK41">CM24+CO24+CQ24+CS24</f>
        <v>0</v>
      </c>
      <c r="CL24" s="6">
        <f aca="true" t="shared" si="24" ref="CL24:CL41">CN24+CP24+CR24+CT24</f>
        <v>0</v>
      </c>
      <c r="CM24" s="6"/>
      <c r="CN24" s="6"/>
      <c r="CO24" s="6"/>
      <c r="CP24" s="6"/>
      <c r="CQ24" s="6"/>
      <c r="CR24" s="6"/>
      <c r="CS24" s="6"/>
      <c r="CT24" s="6"/>
      <c r="CU24" s="6"/>
      <c r="CV24" s="6">
        <f aca="true" t="shared" si="25" ref="CV24:CV41">SUM(CW24:CZ24)</f>
        <v>0</v>
      </c>
      <c r="CW24" s="6"/>
      <c r="CX24" s="6"/>
      <c r="CY24" s="6"/>
      <c r="CZ24" s="6"/>
      <c r="DA24" s="6">
        <f aca="true" t="shared" si="26" ref="DA24:DA41">SUM(DB24:DE24)</f>
        <v>0</v>
      </c>
      <c r="DB24" s="6"/>
      <c r="DC24" s="6"/>
      <c r="DD24" s="6"/>
      <c r="DE24" s="6"/>
      <c r="DF24" s="6">
        <f aca="true" t="shared" si="27" ref="DF24:DF41">SUM(DG24:DJ24)</f>
        <v>0</v>
      </c>
      <c r="DG24" s="6"/>
      <c r="DH24" s="6"/>
      <c r="DI24" s="6"/>
      <c r="DJ24" s="6"/>
      <c r="DK24" s="6">
        <f aca="true" t="shared" si="28" ref="DK24:DK41">SUM(DL24:DO24)</f>
        <v>0</v>
      </c>
      <c r="DL24" s="6"/>
      <c r="DM24" s="6"/>
      <c r="DN24" s="6"/>
      <c r="DO24" s="6"/>
      <c r="DP24" s="6"/>
      <c r="DQ24" s="6">
        <f aca="true" t="shared" si="29" ref="DQ24:DQ32">DS24+DU24+DW24+DY24</f>
        <v>896.7</v>
      </c>
      <c r="DR24" s="6">
        <f aca="true" t="shared" si="30" ref="DR24:DR41">DT24+DV24+DX24+DZ24</f>
        <v>808.1</v>
      </c>
      <c r="DS24" s="6">
        <f aca="true" t="shared" si="31" ref="DS24:DS41">BE24-CM24</f>
        <v>0</v>
      </c>
      <c r="DT24" s="6">
        <f aca="true" t="shared" si="32" ref="DT24:DT41">BF24-CN24</f>
        <v>0</v>
      </c>
      <c r="DU24" s="6">
        <f aca="true" t="shared" si="33" ref="DU24:DU41">BG24-CO24</f>
        <v>0</v>
      </c>
      <c r="DV24" s="6">
        <f aca="true" t="shared" si="34" ref="DV24:DV41">BH24-CP24</f>
        <v>0</v>
      </c>
      <c r="DW24" s="6">
        <f aca="true" t="shared" si="35" ref="DW24:DW41">BI24-CQ24</f>
        <v>0</v>
      </c>
      <c r="DX24" s="6">
        <f aca="true" t="shared" si="36" ref="DX24:DX41">BJ24-CR24</f>
        <v>0</v>
      </c>
      <c r="DY24" s="6">
        <f aca="true" t="shared" si="37" ref="DY24:DY41">BK24-CS24</f>
        <v>896.7</v>
      </c>
      <c r="DZ24" s="6">
        <f aca="true" t="shared" si="38" ref="DZ24:DZ41">BL24-CT24</f>
        <v>808.1</v>
      </c>
      <c r="EA24" s="6"/>
      <c r="EB24" s="46">
        <f aca="true" t="shared" si="39" ref="EB24:EB41">SUM(EC24:EF24)</f>
        <v>74</v>
      </c>
      <c r="EC24" s="46">
        <f aca="true" t="shared" si="40" ref="EC24:EC41">BO24-CW24</f>
        <v>0</v>
      </c>
      <c r="ED24" s="46">
        <f aca="true" t="shared" si="41" ref="ED24:ED41">BP24-CX24</f>
        <v>0</v>
      </c>
      <c r="EE24" s="46">
        <f aca="true" t="shared" si="42" ref="EE24:EE41">BQ24-CY24</f>
        <v>0</v>
      </c>
      <c r="EF24" s="46">
        <f aca="true" t="shared" si="43" ref="EF24:EF41">BR24-CZ24</f>
        <v>74</v>
      </c>
      <c r="EG24" s="46">
        <f aca="true" t="shared" si="44" ref="EG24:EG41">SUM(EH24:EK24)</f>
        <v>74</v>
      </c>
      <c r="EH24" s="46">
        <f aca="true" t="shared" si="45" ref="EH24:EH41">BU24-DB24</f>
        <v>0</v>
      </c>
      <c r="EI24" s="46">
        <f aca="true" t="shared" si="46" ref="EI24:EI41">BV24-DC24</f>
        <v>0</v>
      </c>
      <c r="EJ24" s="46">
        <f aca="true" t="shared" si="47" ref="EJ24:EJ41">BW24-DD24</f>
        <v>0</v>
      </c>
      <c r="EK24" s="46">
        <f aca="true" t="shared" si="48" ref="EK24:EK41">BX24-DE24</f>
        <v>74</v>
      </c>
      <c r="EL24" s="46">
        <f aca="true" t="shared" si="49" ref="EL24:EL41">SUM(EM24:EP24)</f>
        <v>74</v>
      </c>
      <c r="EM24" s="6">
        <f aca="true" t="shared" si="50" ref="EM24:EM41">CA24-DG24</f>
        <v>0</v>
      </c>
      <c r="EN24" s="6">
        <f aca="true" t="shared" si="51" ref="EN24:EN41">CB24-DH24</f>
        <v>0</v>
      </c>
      <c r="EO24" s="6">
        <f aca="true" t="shared" si="52" ref="EO24:EO41">CC24-DI24</f>
        <v>0</v>
      </c>
      <c r="EP24" s="46">
        <f aca="true" t="shared" si="53" ref="EP24:EP41">CD24-DJ24</f>
        <v>74</v>
      </c>
      <c r="EQ24" s="6">
        <f aca="true" t="shared" si="54" ref="EQ24:EQ41">SUM(ER24:EU24)</f>
        <v>0</v>
      </c>
      <c r="ER24" s="6">
        <f aca="true" t="shared" si="55" ref="ER24:ER41">CF24-DL24</f>
        <v>0</v>
      </c>
      <c r="ES24" s="6">
        <f aca="true" t="shared" si="56" ref="ES24:ES41">CG24-DM24</f>
        <v>0</v>
      </c>
      <c r="ET24" s="6">
        <f aca="true" t="shared" si="57" ref="ET24:ET41">CH24-DN24</f>
        <v>0</v>
      </c>
      <c r="EU24" s="6">
        <f aca="true" t="shared" si="58" ref="EU24:EU41">CI24-DO24</f>
        <v>0</v>
      </c>
      <c r="EV24" s="6"/>
      <c r="EW24" s="6">
        <f aca="true" t="shared" si="59" ref="EW24:EW41">SUM(EX24:FA24)</f>
        <v>808.1</v>
      </c>
      <c r="EX24" s="6">
        <f aca="true" t="shared" si="60" ref="EX24:EX41">BF24</f>
        <v>0</v>
      </c>
      <c r="EY24" s="6">
        <f aca="true" t="shared" si="61" ref="EY24:EY41">BH24</f>
        <v>0</v>
      </c>
      <c r="EZ24" s="6">
        <f aca="true" t="shared" si="62" ref="EZ24:EZ41">BJ24</f>
        <v>0</v>
      </c>
      <c r="FA24" s="6">
        <f aca="true" t="shared" si="63" ref="FA24:FA41">BL24</f>
        <v>808.1</v>
      </c>
      <c r="FB24" s="46">
        <f>FC24+FD24+FE24+FF24</f>
        <v>74</v>
      </c>
      <c r="FC24" s="6"/>
      <c r="FD24" s="6"/>
      <c r="FE24" s="6"/>
      <c r="FF24" s="46">
        <v>74</v>
      </c>
      <c r="FG24" s="46">
        <f aca="true" t="shared" si="64" ref="FG24:FG32">SUM(FH24:FK24)</f>
        <v>74</v>
      </c>
      <c r="FH24" s="46"/>
      <c r="FI24" s="46"/>
      <c r="FJ24" s="46"/>
      <c r="FK24" s="46">
        <v>74</v>
      </c>
      <c r="FL24" s="6"/>
      <c r="FM24" s="6">
        <f aca="true" t="shared" si="65" ref="FM24:FM41">SUM(FN24:FQ24)</f>
        <v>808.1</v>
      </c>
      <c r="FN24" s="6">
        <f aca="true" t="shared" si="66" ref="FN24:FN41">EX24-CN24</f>
        <v>0</v>
      </c>
      <c r="FO24" s="6">
        <f aca="true" t="shared" si="67" ref="FO24:FO41">EY24-CP24</f>
        <v>0</v>
      </c>
      <c r="FP24" s="6">
        <f aca="true" t="shared" si="68" ref="FP24:FP41">EZ24-CR24</f>
        <v>0</v>
      </c>
      <c r="FQ24" s="6">
        <f aca="true" t="shared" si="69" ref="FQ24:FQ41">FA24-CT24</f>
        <v>808.1</v>
      </c>
      <c r="FR24" s="46">
        <f aca="true" t="shared" si="70" ref="FR24:FR41">SUM(FS24:FV24)</f>
        <v>74</v>
      </c>
      <c r="FS24" s="46">
        <f aca="true" t="shared" si="71" ref="FS24:FS30">FC24-CW24</f>
        <v>0</v>
      </c>
      <c r="FT24" s="46">
        <f aca="true" t="shared" si="72" ref="FT24:FT30">FD24-CX24</f>
        <v>0</v>
      </c>
      <c r="FU24" s="46">
        <f aca="true" t="shared" si="73" ref="FU24:FU30">FE24-CY24</f>
        <v>0</v>
      </c>
      <c r="FV24" s="46">
        <f aca="true" t="shared" si="74" ref="FV24:FV30">FF24-CZ24</f>
        <v>74</v>
      </c>
      <c r="FW24" s="46">
        <f aca="true" t="shared" si="75" ref="FW24:FW41">SUM(FX24:GA24)</f>
        <v>74</v>
      </c>
      <c r="FX24" s="6">
        <f aca="true" t="shared" si="76" ref="FX24:FX41">FH24-DB24</f>
        <v>0</v>
      </c>
      <c r="FY24" s="6">
        <f aca="true" t="shared" si="77" ref="FY24:FY41">FI24-DC24</f>
        <v>0</v>
      </c>
      <c r="FZ24" s="6">
        <f aca="true" t="shared" si="78" ref="FZ24:FZ41">FJ24-DD24</f>
        <v>0</v>
      </c>
      <c r="GA24" s="46">
        <f aca="true" t="shared" si="79" ref="GA24:GA41">FK24-DE24</f>
        <v>74</v>
      </c>
      <c r="GB24" s="109" t="s">
        <v>475</v>
      </c>
    </row>
    <row r="25" spans="1:184" ht="65.25" customHeight="1" hidden="1" outlineLevel="1">
      <c r="A25" s="81" t="s">
        <v>142</v>
      </c>
      <c r="B25" s="82" t="s">
        <v>143</v>
      </c>
      <c r="C25" s="81">
        <v>6504</v>
      </c>
      <c r="D25" s="5" t="s">
        <v>17</v>
      </c>
      <c r="E25" s="5" t="s">
        <v>17</v>
      </c>
      <c r="F25" s="5" t="s">
        <v>17</v>
      </c>
      <c r="G25" s="5" t="s">
        <v>17</v>
      </c>
      <c r="H25" s="5" t="s">
        <v>17</v>
      </c>
      <c r="I25" s="5" t="s">
        <v>17</v>
      </c>
      <c r="J25" s="5" t="s">
        <v>17</v>
      </c>
      <c r="K25" s="5" t="s">
        <v>17</v>
      </c>
      <c r="L25" s="5" t="s">
        <v>17</v>
      </c>
      <c r="M25" s="5" t="s">
        <v>17</v>
      </c>
      <c r="N25" s="5" t="s">
        <v>17</v>
      </c>
      <c r="O25" s="5" t="s">
        <v>17</v>
      </c>
      <c r="P25" s="5" t="s">
        <v>17</v>
      </c>
      <c r="Q25" s="5" t="s">
        <v>17</v>
      </c>
      <c r="R25" s="5" t="s">
        <v>17</v>
      </c>
      <c r="S25" s="5" t="s">
        <v>17</v>
      </c>
      <c r="T25" s="5" t="s">
        <v>17</v>
      </c>
      <c r="U25" s="5" t="s">
        <v>17</v>
      </c>
      <c r="V25" s="5" t="s">
        <v>17</v>
      </c>
      <c r="W25" s="5" t="s">
        <v>17</v>
      </c>
      <c r="X25" s="5" t="s">
        <v>17</v>
      </c>
      <c r="Y25" s="5" t="s">
        <v>17</v>
      </c>
      <c r="Z25" s="5" t="s">
        <v>17</v>
      </c>
      <c r="AA25" s="5" t="s">
        <v>17</v>
      </c>
      <c r="AB25" s="5" t="s">
        <v>17</v>
      </c>
      <c r="AC25" s="5" t="s">
        <v>17</v>
      </c>
      <c r="AD25" s="5" t="s">
        <v>17</v>
      </c>
      <c r="AE25" s="5" t="s">
        <v>17</v>
      </c>
      <c r="AF25" s="5" t="s">
        <v>17</v>
      </c>
      <c r="AG25" s="5" t="s">
        <v>17</v>
      </c>
      <c r="AH25" s="5" t="s">
        <v>17</v>
      </c>
      <c r="AI25" s="5" t="s">
        <v>17</v>
      </c>
      <c r="AJ25" s="5" t="s">
        <v>17</v>
      </c>
      <c r="AK25" s="5" t="s">
        <v>17</v>
      </c>
      <c r="AL25" s="5" t="s">
        <v>17</v>
      </c>
      <c r="AM25" s="5" t="s">
        <v>17</v>
      </c>
      <c r="AN25" s="5" t="s">
        <v>17</v>
      </c>
      <c r="AO25" s="5" t="s">
        <v>17</v>
      </c>
      <c r="AP25" s="5" t="s">
        <v>17</v>
      </c>
      <c r="AQ25" s="5" t="s">
        <v>17</v>
      </c>
      <c r="AR25" s="5" t="s">
        <v>17</v>
      </c>
      <c r="AS25" s="5" t="s">
        <v>17</v>
      </c>
      <c r="AT25" s="5" t="s">
        <v>17</v>
      </c>
      <c r="AU25" s="5" t="s">
        <v>17</v>
      </c>
      <c r="AV25" s="5" t="s">
        <v>17</v>
      </c>
      <c r="AW25" s="5" t="s">
        <v>17</v>
      </c>
      <c r="AX25" s="5"/>
      <c r="AY25" s="5"/>
      <c r="AZ25" s="5"/>
      <c r="BA25" s="5" t="s">
        <v>17</v>
      </c>
      <c r="BB25" s="57" t="s">
        <v>17</v>
      </c>
      <c r="BC25" s="6">
        <f t="shared" si="10"/>
        <v>0</v>
      </c>
      <c r="BD25" s="6">
        <f t="shared" si="11"/>
        <v>0</v>
      </c>
      <c r="BE25" s="6"/>
      <c r="BF25" s="6"/>
      <c r="BG25" s="6"/>
      <c r="BH25" s="6"/>
      <c r="BI25" s="6"/>
      <c r="BJ25" s="6"/>
      <c r="BK25" s="46"/>
      <c r="BL25" s="6"/>
      <c r="BM25" s="6"/>
      <c r="BN25" s="46">
        <f aca="true" t="shared" si="80" ref="BN25:BN32">BO25+BP25+BQ25+BR25</f>
        <v>0</v>
      </c>
      <c r="BO25" s="6"/>
      <c r="BP25" s="6"/>
      <c r="BQ25" s="6"/>
      <c r="BR25" s="6"/>
      <c r="BS25" s="6"/>
      <c r="BT25" s="6">
        <f t="shared" si="20"/>
        <v>0</v>
      </c>
      <c r="BU25" s="6"/>
      <c r="BV25" s="6"/>
      <c r="BW25" s="6"/>
      <c r="BX25" s="6"/>
      <c r="BY25" s="6"/>
      <c r="BZ25" s="6">
        <f t="shared" si="21"/>
        <v>0</v>
      </c>
      <c r="CA25" s="6"/>
      <c r="CB25" s="6"/>
      <c r="CC25" s="6"/>
      <c r="CD25" s="6"/>
      <c r="CE25" s="6">
        <f t="shared" si="22"/>
        <v>0</v>
      </c>
      <c r="CF25" s="6"/>
      <c r="CG25" s="6"/>
      <c r="CH25" s="6"/>
      <c r="CI25" s="6"/>
      <c r="CJ25" s="6"/>
      <c r="CK25" s="6">
        <f t="shared" si="23"/>
        <v>0</v>
      </c>
      <c r="CL25" s="6">
        <f t="shared" si="24"/>
        <v>0</v>
      </c>
      <c r="CM25" s="6"/>
      <c r="CN25" s="6"/>
      <c r="CO25" s="6"/>
      <c r="CP25" s="6"/>
      <c r="CQ25" s="6"/>
      <c r="CR25" s="6"/>
      <c r="CS25" s="6"/>
      <c r="CT25" s="6"/>
      <c r="CU25" s="6"/>
      <c r="CV25" s="6">
        <f t="shared" si="25"/>
        <v>0</v>
      </c>
      <c r="CW25" s="6"/>
      <c r="CX25" s="6"/>
      <c r="CY25" s="6"/>
      <c r="CZ25" s="6"/>
      <c r="DA25" s="6">
        <f t="shared" si="26"/>
        <v>0</v>
      </c>
      <c r="DB25" s="6"/>
      <c r="DC25" s="6"/>
      <c r="DD25" s="6"/>
      <c r="DE25" s="6"/>
      <c r="DF25" s="6">
        <f t="shared" si="27"/>
        <v>0</v>
      </c>
      <c r="DG25" s="6"/>
      <c r="DH25" s="6"/>
      <c r="DI25" s="6"/>
      <c r="DJ25" s="6"/>
      <c r="DK25" s="6">
        <f t="shared" si="28"/>
        <v>0</v>
      </c>
      <c r="DL25" s="6"/>
      <c r="DM25" s="6"/>
      <c r="DN25" s="6"/>
      <c r="DO25" s="6"/>
      <c r="DP25" s="6"/>
      <c r="DQ25" s="6">
        <f t="shared" si="29"/>
        <v>0</v>
      </c>
      <c r="DR25" s="6">
        <f t="shared" si="30"/>
        <v>0</v>
      </c>
      <c r="DS25" s="6">
        <f t="shared" si="31"/>
        <v>0</v>
      </c>
      <c r="DT25" s="6">
        <f t="shared" si="32"/>
        <v>0</v>
      </c>
      <c r="DU25" s="6">
        <f t="shared" si="33"/>
        <v>0</v>
      </c>
      <c r="DV25" s="6">
        <f t="shared" si="34"/>
        <v>0</v>
      </c>
      <c r="DW25" s="6">
        <f t="shared" si="35"/>
        <v>0</v>
      </c>
      <c r="DX25" s="6">
        <f t="shared" si="36"/>
        <v>0</v>
      </c>
      <c r="DY25" s="6">
        <f t="shared" si="37"/>
        <v>0</v>
      </c>
      <c r="DZ25" s="6">
        <f t="shared" si="38"/>
        <v>0</v>
      </c>
      <c r="EA25" s="6"/>
      <c r="EB25" s="6">
        <f t="shared" si="39"/>
        <v>0</v>
      </c>
      <c r="EC25" s="6">
        <f t="shared" si="40"/>
        <v>0</v>
      </c>
      <c r="ED25" s="6">
        <f t="shared" si="41"/>
        <v>0</v>
      </c>
      <c r="EE25" s="6">
        <f t="shared" si="42"/>
        <v>0</v>
      </c>
      <c r="EF25" s="6">
        <f t="shared" si="43"/>
        <v>0</v>
      </c>
      <c r="EG25" s="6">
        <f t="shared" si="44"/>
        <v>0</v>
      </c>
      <c r="EH25" s="6">
        <f t="shared" si="45"/>
        <v>0</v>
      </c>
      <c r="EI25" s="6">
        <f t="shared" si="46"/>
        <v>0</v>
      </c>
      <c r="EJ25" s="6">
        <f t="shared" si="47"/>
        <v>0</v>
      </c>
      <c r="EK25" s="6">
        <f t="shared" si="48"/>
        <v>0</v>
      </c>
      <c r="EL25" s="6">
        <f t="shared" si="49"/>
        <v>0</v>
      </c>
      <c r="EM25" s="6">
        <f t="shared" si="50"/>
        <v>0</v>
      </c>
      <c r="EN25" s="6">
        <f t="shared" si="51"/>
        <v>0</v>
      </c>
      <c r="EO25" s="6">
        <f t="shared" si="52"/>
        <v>0</v>
      </c>
      <c r="EP25" s="6">
        <f t="shared" si="53"/>
        <v>0</v>
      </c>
      <c r="EQ25" s="6">
        <f t="shared" si="54"/>
        <v>0</v>
      </c>
      <c r="ER25" s="6">
        <f t="shared" si="55"/>
        <v>0</v>
      </c>
      <c r="ES25" s="6">
        <f t="shared" si="56"/>
        <v>0</v>
      </c>
      <c r="ET25" s="6">
        <f t="shared" si="57"/>
        <v>0</v>
      </c>
      <c r="EU25" s="6">
        <f t="shared" si="58"/>
        <v>0</v>
      </c>
      <c r="EV25" s="6"/>
      <c r="EW25" s="6">
        <f t="shared" si="59"/>
        <v>0</v>
      </c>
      <c r="EX25" s="6">
        <f t="shared" si="60"/>
        <v>0</v>
      </c>
      <c r="EY25" s="6">
        <f t="shared" si="61"/>
        <v>0</v>
      </c>
      <c r="EZ25" s="6">
        <f t="shared" si="62"/>
        <v>0</v>
      </c>
      <c r="FA25" s="6">
        <f t="shared" si="63"/>
        <v>0</v>
      </c>
      <c r="FB25" s="46">
        <f aca="true" t="shared" si="81" ref="FB25:FB32">FC25+FD25+FE25+FF25</f>
        <v>0</v>
      </c>
      <c r="FC25" s="6"/>
      <c r="FD25" s="6"/>
      <c r="FE25" s="6"/>
      <c r="FF25" s="6"/>
      <c r="FG25" s="6">
        <f t="shared" si="64"/>
        <v>0</v>
      </c>
      <c r="FH25" s="6"/>
      <c r="FI25" s="6"/>
      <c r="FJ25" s="6"/>
      <c r="FK25" s="6"/>
      <c r="FL25" s="6"/>
      <c r="FM25" s="6">
        <f t="shared" si="65"/>
        <v>0</v>
      </c>
      <c r="FN25" s="6">
        <f t="shared" si="66"/>
        <v>0</v>
      </c>
      <c r="FO25" s="6">
        <f t="shared" si="67"/>
        <v>0</v>
      </c>
      <c r="FP25" s="6">
        <f t="shared" si="68"/>
        <v>0</v>
      </c>
      <c r="FQ25" s="6">
        <f t="shared" si="69"/>
        <v>0</v>
      </c>
      <c r="FR25" s="6">
        <f t="shared" si="70"/>
        <v>0</v>
      </c>
      <c r="FS25" s="6">
        <f t="shared" si="71"/>
        <v>0</v>
      </c>
      <c r="FT25" s="6">
        <f t="shared" si="72"/>
        <v>0</v>
      </c>
      <c r="FU25" s="6">
        <f t="shared" si="73"/>
        <v>0</v>
      </c>
      <c r="FV25" s="6">
        <f t="shared" si="74"/>
        <v>0</v>
      </c>
      <c r="FW25" s="6">
        <f t="shared" si="75"/>
        <v>0</v>
      </c>
      <c r="FX25" s="6">
        <f t="shared" si="76"/>
        <v>0</v>
      </c>
      <c r="FY25" s="6">
        <f t="shared" si="77"/>
        <v>0</v>
      </c>
      <c r="FZ25" s="6">
        <f t="shared" si="78"/>
        <v>0</v>
      </c>
      <c r="GA25" s="46">
        <f t="shared" si="79"/>
        <v>0</v>
      </c>
      <c r="GB25" s="6"/>
    </row>
    <row r="26" spans="1:184" s="42" customFormat="1" ht="107.25" customHeight="1" outlineLevel="1">
      <c r="A26" s="81" t="s">
        <v>144</v>
      </c>
      <c r="B26" s="82" t="s">
        <v>145</v>
      </c>
      <c r="C26" s="81">
        <v>6505</v>
      </c>
      <c r="D26" s="61" t="s">
        <v>395</v>
      </c>
      <c r="E26" s="6" t="s">
        <v>396</v>
      </c>
      <c r="F26" s="61" t="s">
        <v>397</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1" t="s">
        <v>430</v>
      </c>
      <c r="AS26" s="6" t="s">
        <v>431</v>
      </c>
      <c r="AT26" s="61" t="s">
        <v>432</v>
      </c>
      <c r="AU26" s="6"/>
      <c r="AV26" s="6"/>
      <c r="AW26" s="6"/>
      <c r="AX26" s="61" t="s">
        <v>433</v>
      </c>
      <c r="AY26" s="6" t="s">
        <v>421</v>
      </c>
      <c r="AZ26" s="61" t="s">
        <v>422</v>
      </c>
      <c r="BA26" s="6">
        <v>1</v>
      </c>
      <c r="BB26" s="98" t="s">
        <v>377</v>
      </c>
      <c r="BC26" s="46">
        <f>BE26+BG26+BI26+BK26</f>
        <v>1825.8</v>
      </c>
      <c r="BD26" s="46">
        <f t="shared" si="11"/>
        <v>73</v>
      </c>
      <c r="BE26" s="6"/>
      <c r="BF26" s="6"/>
      <c r="BG26" s="6"/>
      <c r="BH26" s="6"/>
      <c r="BI26" s="47"/>
      <c r="BJ26" s="6"/>
      <c r="BK26" s="6">
        <v>1825.8</v>
      </c>
      <c r="BL26" s="46">
        <v>73</v>
      </c>
      <c r="BM26" s="6"/>
      <c r="BN26" s="46">
        <f t="shared" si="80"/>
        <v>1969.8</v>
      </c>
      <c r="BO26" s="6"/>
      <c r="BP26" s="6"/>
      <c r="BQ26" s="46"/>
      <c r="BR26" s="46">
        <v>1969.8</v>
      </c>
      <c r="BS26" s="6"/>
      <c r="BT26" s="46">
        <f t="shared" si="20"/>
        <v>115</v>
      </c>
      <c r="BU26" s="46"/>
      <c r="BV26" s="46"/>
      <c r="BW26" s="46"/>
      <c r="BX26" s="46">
        <v>115</v>
      </c>
      <c r="BY26" s="6"/>
      <c r="BZ26" s="46">
        <f t="shared" si="21"/>
        <v>50</v>
      </c>
      <c r="CA26" s="46"/>
      <c r="CB26" s="46"/>
      <c r="CC26" s="46"/>
      <c r="CD26" s="46">
        <v>50</v>
      </c>
      <c r="CE26" s="6">
        <f t="shared" si="22"/>
        <v>0</v>
      </c>
      <c r="CF26" s="6"/>
      <c r="CG26" s="6"/>
      <c r="CH26" s="6"/>
      <c r="CI26" s="6"/>
      <c r="CJ26" s="6"/>
      <c r="CK26" s="6">
        <f t="shared" si="23"/>
        <v>1498.8</v>
      </c>
      <c r="CL26" s="6">
        <f t="shared" si="24"/>
        <v>0</v>
      </c>
      <c r="CM26" s="6"/>
      <c r="CN26" s="6"/>
      <c r="CO26" s="6"/>
      <c r="CP26" s="6"/>
      <c r="CQ26" s="6"/>
      <c r="CR26" s="6"/>
      <c r="CS26" s="6">
        <v>1498.8</v>
      </c>
      <c r="CT26" s="6"/>
      <c r="CU26" s="6"/>
      <c r="CV26" s="6">
        <f t="shared" si="25"/>
        <v>1498.8</v>
      </c>
      <c r="CW26" s="6"/>
      <c r="CX26" s="6"/>
      <c r="CY26" s="6"/>
      <c r="CZ26" s="6">
        <v>1498.8</v>
      </c>
      <c r="DA26" s="6">
        <f t="shared" si="26"/>
        <v>0</v>
      </c>
      <c r="DB26" s="6"/>
      <c r="DC26" s="6"/>
      <c r="DD26" s="6"/>
      <c r="DE26" s="6"/>
      <c r="DF26" s="6">
        <f t="shared" si="27"/>
        <v>0</v>
      </c>
      <c r="DG26" s="6"/>
      <c r="DH26" s="6"/>
      <c r="DI26" s="6"/>
      <c r="DJ26" s="6"/>
      <c r="DK26" s="6">
        <f t="shared" si="28"/>
        <v>0</v>
      </c>
      <c r="DL26" s="6"/>
      <c r="DM26" s="6"/>
      <c r="DN26" s="6"/>
      <c r="DO26" s="6"/>
      <c r="DP26" s="6"/>
      <c r="DQ26" s="6">
        <f t="shared" si="29"/>
        <v>327</v>
      </c>
      <c r="DR26" s="6">
        <f t="shared" si="30"/>
        <v>73</v>
      </c>
      <c r="DS26" s="6">
        <f t="shared" si="31"/>
        <v>0</v>
      </c>
      <c r="DT26" s="6">
        <f t="shared" si="32"/>
        <v>0</v>
      </c>
      <c r="DU26" s="6">
        <f t="shared" si="33"/>
        <v>0</v>
      </c>
      <c r="DV26" s="6">
        <f t="shared" si="34"/>
        <v>0</v>
      </c>
      <c r="DW26" s="6">
        <f t="shared" si="35"/>
        <v>0</v>
      </c>
      <c r="DX26" s="6">
        <f t="shared" si="36"/>
        <v>0</v>
      </c>
      <c r="DY26" s="6">
        <f t="shared" si="37"/>
        <v>327</v>
      </c>
      <c r="DZ26" s="6">
        <f t="shared" si="38"/>
        <v>73</v>
      </c>
      <c r="EA26" s="6"/>
      <c r="EB26" s="46">
        <f t="shared" si="39"/>
        <v>471</v>
      </c>
      <c r="EC26" s="46">
        <f t="shared" si="40"/>
        <v>0</v>
      </c>
      <c r="ED26" s="46">
        <f t="shared" si="41"/>
        <v>0</v>
      </c>
      <c r="EE26" s="46">
        <f t="shared" si="42"/>
        <v>0</v>
      </c>
      <c r="EF26" s="46">
        <f t="shared" si="43"/>
        <v>471</v>
      </c>
      <c r="EG26" s="46">
        <f t="shared" si="44"/>
        <v>115</v>
      </c>
      <c r="EH26" s="46">
        <f t="shared" si="45"/>
        <v>0</v>
      </c>
      <c r="EI26" s="46">
        <f t="shared" si="46"/>
        <v>0</v>
      </c>
      <c r="EJ26" s="46">
        <f t="shared" si="47"/>
        <v>0</v>
      </c>
      <c r="EK26" s="46">
        <f t="shared" si="48"/>
        <v>115</v>
      </c>
      <c r="EL26" s="46">
        <f t="shared" si="49"/>
        <v>50</v>
      </c>
      <c r="EM26" s="6">
        <f t="shared" si="50"/>
        <v>0</v>
      </c>
      <c r="EN26" s="6">
        <f t="shared" si="51"/>
        <v>0</v>
      </c>
      <c r="EO26" s="6">
        <f t="shared" si="52"/>
        <v>0</v>
      </c>
      <c r="EP26" s="46">
        <f t="shared" si="53"/>
        <v>50</v>
      </c>
      <c r="EQ26" s="6">
        <f t="shared" si="54"/>
        <v>0</v>
      </c>
      <c r="ER26" s="6">
        <f t="shared" si="55"/>
        <v>0</v>
      </c>
      <c r="ES26" s="6">
        <f t="shared" si="56"/>
        <v>0</v>
      </c>
      <c r="ET26" s="6">
        <f t="shared" si="57"/>
        <v>0</v>
      </c>
      <c r="EU26" s="6">
        <f t="shared" si="58"/>
        <v>0</v>
      </c>
      <c r="EV26" s="6"/>
      <c r="EW26" s="46">
        <f t="shared" si="59"/>
        <v>73</v>
      </c>
      <c r="EX26" s="6">
        <f t="shared" si="60"/>
        <v>0</v>
      </c>
      <c r="EY26" s="6">
        <f t="shared" si="61"/>
        <v>0</v>
      </c>
      <c r="EZ26" s="6">
        <f t="shared" si="62"/>
        <v>0</v>
      </c>
      <c r="FA26" s="6">
        <f t="shared" si="63"/>
        <v>73</v>
      </c>
      <c r="FB26" s="46">
        <f t="shared" si="81"/>
        <v>1969.8</v>
      </c>
      <c r="FC26" s="6"/>
      <c r="FD26" s="6"/>
      <c r="FE26" s="46"/>
      <c r="FF26" s="46">
        <v>1969.8</v>
      </c>
      <c r="FG26" s="46">
        <f t="shared" si="64"/>
        <v>115</v>
      </c>
      <c r="FH26" s="46"/>
      <c r="FI26" s="46"/>
      <c r="FJ26" s="46"/>
      <c r="FK26" s="46">
        <v>115</v>
      </c>
      <c r="FL26" s="6"/>
      <c r="FM26" s="6"/>
      <c r="FN26" s="6">
        <f t="shared" si="66"/>
        <v>0</v>
      </c>
      <c r="FO26" s="6">
        <f t="shared" si="67"/>
        <v>0</v>
      </c>
      <c r="FP26" s="6">
        <f t="shared" si="68"/>
        <v>0</v>
      </c>
      <c r="FQ26" s="6"/>
      <c r="FR26" s="46">
        <f t="shared" si="70"/>
        <v>452</v>
      </c>
      <c r="FS26" s="46">
        <f t="shared" si="71"/>
        <v>0</v>
      </c>
      <c r="FT26" s="46">
        <f t="shared" si="72"/>
        <v>0</v>
      </c>
      <c r="FU26" s="46">
        <f t="shared" si="73"/>
        <v>0</v>
      </c>
      <c r="FV26" s="46">
        <v>452</v>
      </c>
      <c r="FW26" s="6"/>
      <c r="FX26" s="6">
        <f t="shared" si="76"/>
        <v>0</v>
      </c>
      <c r="FY26" s="6">
        <f t="shared" si="77"/>
        <v>0</v>
      </c>
      <c r="FZ26" s="6">
        <f t="shared" si="78"/>
        <v>0</v>
      </c>
      <c r="GA26" s="46"/>
      <c r="GB26" s="109" t="s">
        <v>475</v>
      </c>
    </row>
    <row r="27" spans="1:184" s="42" customFormat="1" ht="163.5" customHeight="1" outlineLevel="1">
      <c r="A27" s="81" t="s">
        <v>146</v>
      </c>
      <c r="B27" s="82" t="s">
        <v>147</v>
      </c>
      <c r="C27" s="81">
        <v>6506</v>
      </c>
      <c r="D27" s="63" t="s">
        <v>395</v>
      </c>
      <c r="E27" s="6" t="s">
        <v>396</v>
      </c>
      <c r="F27" s="61" t="s">
        <v>397</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1" t="s">
        <v>434</v>
      </c>
      <c r="AS27" s="64" t="s">
        <v>412</v>
      </c>
      <c r="AT27" s="65" t="s">
        <v>435</v>
      </c>
      <c r="AU27" s="6"/>
      <c r="AV27" s="6"/>
      <c r="AW27" s="6"/>
      <c r="AX27" s="65" t="s">
        <v>436</v>
      </c>
      <c r="AY27" s="64" t="s">
        <v>412</v>
      </c>
      <c r="AZ27" s="65" t="s">
        <v>437</v>
      </c>
      <c r="BA27" s="6">
        <v>12</v>
      </c>
      <c r="BB27" s="58" t="s">
        <v>380</v>
      </c>
      <c r="BC27" s="46">
        <f t="shared" si="10"/>
        <v>263</v>
      </c>
      <c r="BD27" s="46">
        <f t="shared" si="11"/>
        <v>248</v>
      </c>
      <c r="BE27" s="6"/>
      <c r="BF27" s="6"/>
      <c r="BG27" s="6"/>
      <c r="BH27" s="6"/>
      <c r="BI27" s="6"/>
      <c r="BJ27" s="6"/>
      <c r="BK27" s="46">
        <v>263</v>
      </c>
      <c r="BL27" s="46">
        <v>248</v>
      </c>
      <c r="BM27" s="6"/>
      <c r="BN27" s="46">
        <f t="shared" si="80"/>
        <v>170</v>
      </c>
      <c r="BO27" s="6"/>
      <c r="BP27" s="6"/>
      <c r="BQ27" s="6"/>
      <c r="BR27" s="46">
        <v>170</v>
      </c>
      <c r="BS27" s="6"/>
      <c r="BT27" s="46">
        <f t="shared" si="20"/>
        <v>170</v>
      </c>
      <c r="BU27" s="46"/>
      <c r="BV27" s="46"/>
      <c r="BW27" s="46"/>
      <c r="BX27" s="46">
        <v>170</v>
      </c>
      <c r="BY27" s="6"/>
      <c r="BZ27" s="46">
        <f t="shared" si="21"/>
        <v>195</v>
      </c>
      <c r="CA27" s="46"/>
      <c r="CB27" s="46"/>
      <c r="CC27" s="46"/>
      <c r="CD27" s="46">
        <v>195</v>
      </c>
      <c r="CE27" s="6">
        <f t="shared" si="22"/>
        <v>0</v>
      </c>
      <c r="CF27" s="6"/>
      <c r="CG27" s="6"/>
      <c r="CH27" s="6"/>
      <c r="CI27" s="6"/>
      <c r="CJ27" s="6"/>
      <c r="CK27" s="6">
        <f t="shared" si="23"/>
        <v>0</v>
      </c>
      <c r="CL27" s="6">
        <f t="shared" si="24"/>
        <v>0</v>
      </c>
      <c r="CM27" s="6"/>
      <c r="CN27" s="6"/>
      <c r="CO27" s="6"/>
      <c r="CP27" s="6"/>
      <c r="CQ27" s="6"/>
      <c r="CR27" s="6"/>
      <c r="CS27" s="6"/>
      <c r="CT27" s="6"/>
      <c r="CU27" s="6"/>
      <c r="CV27" s="6">
        <f t="shared" si="25"/>
        <v>0</v>
      </c>
      <c r="CW27" s="6"/>
      <c r="CX27" s="6"/>
      <c r="CY27" s="6"/>
      <c r="CZ27" s="6"/>
      <c r="DA27" s="6">
        <f t="shared" si="26"/>
        <v>0</v>
      </c>
      <c r="DB27" s="6"/>
      <c r="DC27" s="6"/>
      <c r="DD27" s="6"/>
      <c r="DE27" s="6"/>
      <c r="DF27" s="6">
        <f t="shared" si="27"/>
        <v>0</v>
      </c>
      <c r="DG27" s="6"/>
      <c r="DH27" s="6"/>
      <c r="DI27" s="6"/>
      <c r="DJ27" s="6"/>
      <c r="DK27" s="6">
        <f t="shared" si="28"/>
        <v>0</v>
      </c>
      <c r="DL27" s="6"/>
      <c r="DM27" s="6"/>
      <c r="DN27" s="6"/>
      <c r="DO27" s="6"/>
      <c r="DP27" s="6"/>
      <c r="DQ27" s="6">
        <f t="shared" si="29"/>
        <v>263</v>
      </c>
      <c r="DR27" s="6">
        <f t="shared" si="30"/>
        <v>248</v>
      </c>
      <c r="DS27" s="6">
        <f t="shared" si="31"/>
        <v>0</v>
      </c>
      <c r="DT27" s="6">
        <f t="shared" si="32"/>
        <v>0</v>
      </c>
      <c r="DU27" s="6">
        <f t="shared" si="33"/>
        <v>0</v>
      </c>
      <c r="DV27" s="6">
        <f t="shared" si="34"/>
        <v>0</v>
      </c>
      <c r="DW27" s="6">
        <f t="shared" si="35"/>
        <v>0</v>
      </c>
      <c r="DX27" s="6">
        <f t="shared" si="36"/>
        <v>0</v>
      </c>
      <c r="DY27" s="6">
        <f t="shared" si="37"/>
        <v>263</v>
      </c>
      <c r="DZ27" s="6">
        <f t="shared" si="38"/>
        <v>248</v>
      </c>
      <c r="EA27" s="6"/>
      <c r="EB27" s="46">
        <f t="shared" si="39"/>
        <v>170</v>
      </c>
      <c r="EC27" s="46">
        <f t="shared" si="40"/>
        <v>0</v>
      </c>
      <c r="ED27" s="46">
        <f t="shared" si="41"/>
        <v>0</v>
      </c>
      <c r="EE27" s="46">
        <f t="shared" si="42"/>
        <v>0</v>
      </c>
      <c r="EF27" s="46">
        <f t="shared" si="43"/>
        <v>170</v>
      </c>
      <c r="EG27" s="46">
        <f t="shared" si="44"/>
        <v>170</v>
      </c>
      <c r="EH27" s="46">
        <f t="shared" si="45"/>
        <v>0</v>
      </c>
      <c r="EI27" s="46">
        <f t="shared" si="46"/>
        <v>0</v>
      </c>
      <c r="EJ27" s="46">
        <f t="shared" si="47"/>
        <v>0</v>
      </c>
      <c r="EK27" s="46">
        <f t="shared" si="48"/>
        <v>170</v>
      </c>
      <c r="EL27" s="46">
        <f t="shared" si="49"/>
        <v>195</v>
      </c>
      <c r="EM27" s="6">
        <f t="shared" si="50"/>
        <v>0</v>
      </c>
      <c r="EN27" s="6">
        <f t="shared" si="51"/>
        <v>0</v>
      </c>
      <c r="EO27" s="6">
        <f t="shared" si="52"/>
        <v>0</v>
      </c>
      <c r="EP27" s="46">
        <f t="shared" si="53"/>
        <v>195</v>
      </c>
      <c r="EQ27" s="46">
        <f t="shared" si="54"/>
        <v>0</v>
      </c>
      <c r="ER27" s="46">
        <f t="shared" si="55"/>
        <v>0</v>
      </c>
      <c r="ES27" s="46">
        <f t="shared" si="56"/>
        <v>0</v>
      </c>
      <c r="ET27" s="46">
        <f t="shared" si="57"/>
        <v>0</v>
      </c>
      <c r="EU27" s="46">
        <f t="shared" si="58"/>
        <v>0</v>
      </c>
      <c r="EV27" s="46"/>
      <c r="EW27" s="46">
        <f t="shared" si="59"/>
        <v>248</v>
      </c>
      <c r="EX27" s="6">
        <f t="shared" si="60"/>
        <v>0</v>
      </c>
      <c r="EY27" s="6">
        <f t="shared" si="61"/>
        <v>0</v>
      </c>
      <c r="EZ27" s="6">
        <f t="shared" si="62"/>
        <v>0</v>
      </c>
      <c r="FA27" s="46">
        <f t="shared" si="63"/>
        <v>248</v>
      </c>
      <c r="FB27" s="46">
        <f t="shared" si="81"/>
        <v>170</v>
      </c>
      <c r="FC27" s="46"/>
      <c r="FD27" s="46"/>
      <c r="FE27" s="46"/>
      <c r="FF27" s="46">
        <v>170</v>
      </c>
      <c r="FG27" s="46">
        <f t="shared" si="64"/>
        <v>170</v>
      </c>
      <c r="FH27" s="46"/>
      <c r="FI27" s="46"/>
      <c r="FJ27" s="46"/>
      <c r="FK27" s="46">
        <v>170</v>
      </c>
      <c r="FL27" s="6"/>
      <c r="FM27" s="46">
        <f t="shared" si="65"/>
        <v>248</v>
      </c>
      <c r="FN27" s="46">
        <f t="shared" si="66"/>
        <v>0</v>
      </c>
      <c r="FO27" s="46">
        <f t="shared" si="67"/>
        <v>0</v>
      </c>
      <c r="FP27" s="46">
        <f t="shared" si="68"/>
        <v>0</v>
      </c>
      <c r="FQ27" s="46">
        <f t="shared" si="69"/>
        <v>248</v>
      </c>
      <c r="FR27" s="46">
        <f t="shared" si="70"/>
        <v>170</v>
      </c>
      <c r="FS27" s="46">
        <f t="shared" si="71"/>
        <v>0</v>
      </c>
      <c r="FT27" s="46">
        <f t="shared" si="72"/>
        <v>0</v>
      </c>
      <c r="FU27" s="46">
        <f t="shared" si="73"/>
        <v>0</v>
      </c>
      <c r="FV27" s="46">
        <f t="shared" si="74"/>
        <v>170</v>
      </c>
      <c r="FW27" s="46">
        <f t="shared" si="75"/>
        <v>170</v>
      </c>
      <c r="FX27" s="46">
        <f t="shared" si="76"/>
        <v>0</v>
      </c>
      <c r="FY27" s="46">
        <f t="shared" si="77"/>
        <v>0</v>
      </c>
      <c r="FZ27" s="6">
        <f t="shared" si="78"/>
        <v>0</v>
      </c>
      <c r="GA27" s="46">
        <f t="shared" si="79"/>
        <v>170</v>
      </c>
      <c r="GB27" s="109" t="s">
        <v>475</v>
      </c>
    </row>
    <row r="28" spans="1:184" s="42" customFormat="1" ht="100.5" customHeight="1" outlineLevel="1">
      <c r="A28" s="81" t="s">
        <v>148</v>
      </c>
      <c r="B28" s="82" t="s">
        <v>149</v>
      </c>
      <c r="C28" s="81">
        <v>6508</v>
      </c>
      <c r="D28" s="61" t="s">
        <v>395</v>
      </c>
      <c r="E28" s="6" t="s">
        <v>396</v>
      </c>
      <c r="F28" s="61" t="s">
        <v>397</v>
      </c>
      <c r="G28" s="83" t="s">
        <v>403</v>
      </c>
      <c r="H28" s="84" t="s">
        <v>404</v>
      </c>
      <c r="I28" s="85" t="s">
        <v>405</v>
      </c>
      <c r="J28" s="5">
        <v>18</v>
      </c>
      <c r="K28" s="5" t="s">
        <v>17</v>
      </c>
      <c r="L28" s="5" t="s">
        <v>17</v>
      </c>
      <c r="M28" s="5" t="s">
        <v>17</v>
      </c>
      <c r="N28" s="5" t="s">
        <v>17</v>
      </c>
      <c r="O28" s="5" t="s">
        <v>17</v>
      </c>
      <c r="P28" s="5" t="s">
        <v>17</v>
      </c>
      <c r="Q28" s="5" t="s">
        <v>17</v>
      </c>
      <c r="R28" s="5" t="s">
        <v>17</v>
      </c>
      <c r="S28" s="5" t="s">
        <v>17</v>
      </c>
      <c r="T28" s="5" t="s">
        <v>17</v>
      </c>
      <c r="U28" s="5" t="s">
        <v>17</v>
      </c>
      <c r="V28" s="5" t="s">
        <v>17</v>
      </c>
      <c r="W28" s="5" t="s">
        <v>17</v>
      </c>
      <c r="X28" s="5" t="s">
        <v>17</v>
      </c>
      <c r="Y28" s="5" t="s">
        <v>17</v>
      </c>
      <c r="Z28" s="5" t="s">
        <v>17</v>
      </c>
      <c r="AA28" s="5" t="s">
        <v>17</v>
      </c>
      <c r="AB28" s="5" t="s">
        <v>17</v>
      </c>
      <c r="AC28" s="5" t="s">
        <v>17</v>
      </c>
      <c r="AD28" s="66">
        <v>18</v>
      </c>
      <c r="AE28" s="86" t="s">
        <v>406</v>
      </c>
      <c r="AF28" s="65" t="s">
        <v>407</v>
      </c>
      <c r="AG28" s="65" t="s">
        <v>408</v>
      </c>
      <c r="AH28" s="5"/>
      <c r="AI28" s="5"/>
      <c r="AJ28" s="5"/>
      <c r="AK28" s="5"/>
      <c r="AL28" s="5"/>
      <c r="AM28" s="5"/>
      <c r="AN28" s="5"/>
      <c r="AO28" s="5"/>
      <c r="AP28" s="5"/>
      <c r="AQ28" s="5"/>
      <c r="AR28" s="5"/>
      <c r="AS28" s="5"/>
      <c r="AT28" s="5"/>
      <c r="AU28" s="65" t="s">
        <v>414</v>
      </c>
      <c r="AV28" s="64" t="s">
        <v>412</v>
      </c>
      <c r="AW28" s="65" t="s">
        <v>415</v>
      </c>
      <c r="AX28" s="87" t="s">
        <v>416</v>
      </c>
      <c r="AY28" s="64" t="s">
        <v>412</v>
      </c>
      <c r="AZ28" s="88" t="s">
        <v>417</v>
      </c>
      <c r="BA28" s="5"/>
      <c r="BB28" s="89" t="s">
        <v>381</v>
      </c>
      <c r="BC28" s="6">
        <f t="shared" si="10"/>
        <v>8470.6</v>
      </c>
      <c r="BD28" s="6">
        <f t="shared" si="11"/>
        <v>8090.1</v>
      </c>
      <c r="BE28" s="6"/>
      <c r="BF28" s="6"/>
      <c r="BG28" s="6">
        <v>4827.6</v>
      </c>
      <c r="BH28" s="6">
        <v>4827.6</v>
      </c>
      <c r="BI28" s="6"/>
      <c r="BJ28" s="6"/>
      <c r="BK28" s="46">
        <v>3643</v>
      </c>
      <c r="BL28" s="6">
        <v>3262.5</v>
      </c>
      <c r="BM28" s="6"/>
      <c r="BN28" s="46">
        <f t="shared" si="80"/>
        <v>4812.7</v>
      </c>
      <c r="BO28" s="6"/>
      <c r="BP28" s="6">
        <v>867.7</v>
      </c>
      <c r="BQ28" s="6"/>
      <c r="BR28" s="6">
        <v>3945</v>
      </c>
      <c r="BS28" s="6"/>
      <c r="BT28" s="46">
        <f t="shared" si="20"/>
        <v>3775</v>
      </c>
      <c r="BU28" s="46"/>
      <c r="BV28" s="46"/>
      <c r="BW28" s="46"/>
      <c r="BX28" s="46">
        <v>3775</v>
      </c>
      <c r="BY28" s="6"/>
      <c r="BZ28" s="6">
        <f t="shared" si="21"/>
        <v>3678</v>
      </c>
      <c r="CA28" s="6"/>
      <c r="CB28" s="6"/>
      <c r="CC28" s="6"/>
      <c r="CD28" s="6">
        <v>3678</v>
      </c>
      <c r="CE28" s="6">
        <f t="shared" si="22"/>
        <v>0</v>
      </c>
      <c r="CF28" s="6"/>
      <c r="CG28" s="6"/>
      <c r="CH28" s="6"/>
      <c r="CI28" s="6"/>
      <c r="CJ28" s="6"/>
      <c r="CK28" s="6">
        <f t="shared" si="23"/>
        <v>4802.599999999999</v>
      </c>
      <c r="CL28" s="6">
        <f t="shared" si="24"/>
        <v>4802.599999999999</v>
      </c>
      <c r="CM28" s="6"/>
      <c r="CN28" s="6"/>
      <c r="CO28" s="6">
        <v>4562.4</v>
      </c>
      <c r="CP28" s="6">
        <v>4562.4</v>
      </c>
      <c r="CQ28" s="6"/>
      <c r="CR28" s="6"/>
      <c r="CS28" s="6">
        <v>240.2</v>
      </c>
      <c r="CT28" s="6">
        <v>240.2</v>
      </c>
      <c r="CU28" s="6"/>
      <c r="CV28" s="6">
        <f t="shared" si="25"/>
        <v>629.7</v>
      </c>
      <c r="CW28" s="6"/>
      <c r="CX28" s="6">
        <v>439.7</v>
      </c>
      <c r="CY28" s="6"/>
      <c r="CZ28" s="46">
        <v>190</v>
      </c>
      <c r="DA28" s="46">
        <f t="shared" si="26"/>
        <v>217</v>
      </c>
      <c r="DB28" s="46"/>
      <c r="DC28" s="46"/>
      <c r="DD28" s="46"/>
      <c r="DE28" s="46">
        <v>217</v>
      </c>
      <c r="DF28" s="46">
        <f t="shared" si="27"/>
        <v>100</v>
      </c>
      <c r="DG28" s="6"/>
      <c r="DH28" s="6"/>
      <c r="DI28" s="6"/>
      <c r="DJ28" s="6">
        <v>100</v>
      </c>
      <c r="DK28" s="6">
        <f t="shared" si="28"/>
        <v>0</v>
      </c>
      <c r="DL28" s="6"/>
      <c r="DM28" s="6"/>
      <c r="DN28" s="6"/>
      <c r="DO28" s="6"/>
      <c r="DP28" s="6"/>
      <c r="DQ28" s="6">
        <f t="shared" si="29"/>
        <v>3668.000000000001</v>
      </c>
      <c r="DR28" s="6">
        <f t="shared" si="30"/>
        <v>3287.500000000001</v>
      </c>
      <c r="DS28" s="6">
        <f t="shared" si="31"/>
        <v>0</v>
      </c>
      <c r="DT28" s="6">
        <f t="shared" si="32"/>
        <v>0</v>
      </c>
      <c r="DU28" s="6">
        <f t="shared" si="33"/>
        <v>265.2000000000007</v>
      </c>
      <c r="DV28" s="6">
        <f t="shared" si="34"/>
        <v>265.2000000000007</v>
      </c>
      <c r="DW28" s="6">
        <f t="shared" si="35"/>
        <v>0</v>
      </c>
      <c r="DX28" s="6">
        <f t="shared" si="36"/>
        <v>0</v>
      </c>
      <c r="DY28" s="6">
        <f t="shared" si="37"/>
        <v>3402.8</v>
      </c>
      <c r="DZ28" s="6">
        <f t="shared" si="38"/>
        <v>3022.3</v>
      </c>
      <c r="EA28" s="6"/>
      <c r="EB28" s="46">
        <f t="shared" si="39"/>
        <v>4183</v>
      </c>
      <c r="EC28" s="46">
        <f t="shared" si="40"/>
        <v>0</v>
      </c>
      <c r="ED28" s="46">
        <f t="shared" si="41"/>
        <v>428.00000000000006</v>
      </c>
      <c r="EE28" s="46">
        <f t="shared" si="42"/>
        <v>0</v>
      </c>
      <c r="EF28" s="46">
        <f t="shared" si="43"/>
        <v>3755</v>
      </c>
      <c r="EG28" s="46">
        <f t="shared" si="44"/>
        <v>3558</v>
      </c>
      <c r="EH28" s="46">
        <f t="shared" si="45"/>
        <v>0</v>
      </c>
      <c r="EI28" s="46">
        <f t="shared" si="46"/>
        <v>0</v>
      </c>
      <c r="EJ28" s="46">
        <f t="shared" si="47"/>
        <v>0</v>
      </c>
      <c r="EK28" s="46">
        <f t="shared" si="48"/>
        <v>3558</v>
      </c>
      <c r="EL28" s="46">
        <f t="shared" si="49"/>
        <v>3578</v>
      </c>
      <c r="EM28" s="6">
        <f t="shared" si="50"/>
        <v>0</v>
      </c>
      <c r="EN28" s="6">
        <f t="shared" si="51"/>
        <v>0</v>
      </c>
      <c r="EO28" s="6">
        <f t="shared" si="52"/>
        <v>0</v>
      </c>
      <c r="EP28" s="46">
        <f t="shared" si="53"/>
        <v>3578</v>
      </c>
      <c r="EQ28" s="6">
        <f t="shared" si="54"/>
        <v>0</v>
      </c>
      <c r="ER28" s="6">
        <f t="shared" si="55"/>
        <v>0</v>
      </c>
      <c r="ES28" s="6">
        <f t="shared" si="56"/>
        <v>0</v>
      </c>
      <c r="ET28" s="6">
        <f t="shared" si="57"/>
        <v>0</v>
      </c>
      <c r="EU28" s="6">
        <f t="shared" si="58"/>
        <v>0</v>
      </c>
      <c r="EV28" s="6"/>
      <c r="EW28" s="6">
        <f t="shared" si="59"/>
        <v>8090.1</v>
      </c>
      <c r="EX28" s="6">
        <f t="shared" si="60"/>
        <v>0</v>
      </c>
      <c r="EY28" s="6">
        <f t="shared" si="61"/>
        <v>4827.6</v>
      </c>
      <c r="EZ28" s="6">
        <f t="shared" si="62"/>
        <v>0</v>
      </c>
      <c r="FA28" s="6">
        <f t="shared" si="63"/>
        <v>3262.5</v>
      </c>
      <c r="FB28" s="46">
        <f t="shared" si="81"/>
        <v>4812.7</v>
      </c>
      <c r="FC28" s="6"/>
      <c r="FD28" s="6">
        <v>867.7</v>
      </c>
      <c r="FE28" s="6"/>
      <c r="FF28" s="46">
        <v>3945</v>
      </c>
      <c r="FG28" s="46">
        <f t="shared" si="64"/>
        <v>3775</v>
      </c>
      <c r="FH28" s="46"/>
      <c r="FI28" s="46"/>
      <c r="FJ28" s="46"/>
      <c r="FK28" s="46">
        <v>3775</v>
      </c>
      <c r="FL28" s="6"/>
      <c r="FM28" s="6">
        <f t="shared" si="65"/>
        <v>3287.500000000001</v>
      </c>
      <c r="FN28" s="6">
        <f t="shared" si="66"/>
        <v>0</v>
      </c>
      <c r="FO28" s="6">
        <f t="shared" si="67"/>
        <v>265.2000000000007</v>
      </c>
      <c r="FP28" s="6">
        <f t="shared" si="68"/>
        <v>0</v>
      </c>
      <c r="FQ28" s="6">
        <f t="shared" si="69"/>
        <v>3022.3</v>
      </c>
      <c r="FR28" s="6">
        <f t="shared" si="70"/>
        <v>4183</v>
      </c>
      <c r="FS28" s="6">
        <f t="shared" si="71"/>
        <v>0</v>
      </c>
      <c r="FT28" s="6">
        <f t="shared" si="72"/>
        <v>428.00000000000006</v>
      </c>
      <c r="FU28" s="6">
        <f t="shared" si="73"/>
        <v>0</v>
      </c>
      <c r="FV28" s="6">
        <f t="shared" si="74"/>
        <v>3755</v>
      </c>
      <c r="FW28" s="6">
        <f t="shared" si="75"/>
        <v>3558</v>
      </c>
      <c r="FX28" s="6">
        <f t="shared" si="76"/>
        <v>0</v>
      </c>
      <c r="FY28" s="6">
        <f t="shared" si="77"/>
        <v>0</v>
      </c>
      <c r="FZ28" s="6">
        <f t="shared" si="78"/>
        <v>0</v>
      </c>
      <c r="GA28" s="6">
        <f t="shared" si="79"/>
        <v>3558</v>
      </c>
      <c r="GB28" s="109" t="s">
        <v>475</v>
      </c>
    </row>
    <row r="29" spans="1:184" s="42" customFormat="1" ht="122.25" customHeight="1" outlineLevel="1">
      <c r="A29" s="81" t="s">
        <v>150</v>
      </c>
      <c r="B29" s="82" t="s">
        <v>151</v>
      </c>
      <c r="C29" s="81">
        <v>6509</v>
      </c>
      <c r="D29" s="61" t="s">
        <v>395</v>
      </c>
      <c r="E29" s="6" t="s">
        <v>396</v>
      </c>
      <c r="F29" s="61" t="s">
        <v>397</v>
      </c>
      <c r="G29" s="6"/>
      <c r="H29" s="6"/>
      <c r="I29" s="6"/>
      <c r="J29" s="6"/>
      <c r="K29" s="6"/>
      <c r="L29" s="6"/>
      <c r="M29" s="6"/>
      <c r="N29" s="6"/>
      <c r="O29" s="6"/>
      <c r="P29" s="6"/>
      <c r="Q29" s="6"/>
      <c r="R29" s="6"/>
      <c r="S29" s="6"/>
      <c r="T29" s="6"/>
      <c r="U29" s="6"/>
      <c r="V29" s="6"/>
      <c r="W29" s="6"/>
      <c r="X29" s="6"/>
      <c r="Y29" s="6"/>
      <c r="Z29" s="6"/>
      <c r="AA29" s="6"/>
      <c r="AB29" s="6"/>
      <c r="AC29" s="6"/>
      <c r="AD29" s="6"/>
      <c r="AE29" s="86" t="s">
        <v>409</v>
      </c>
      <c r="AF29" s="64" t="s">
        <v>410</v>
      </c>
      <c r="AG29" s="65" t="s">
        <v>408</v>
      </c>
      <c r="AH29" s="6"/>
      <c r="AI29" s="6"/>
      <c r="AJ29" s="6"/>
      <c r="AK29" s="6"/>
      <c r="AL29" s="6"/>
      <c r="AM29" s="6"/>
      <c r="AN29" s="6"/>
      <c r="AO29" s="6"/>
      <c r="AP29" s="6"/>
      <c r="AQ29" s="6"/>
      <c r="AR29" s="90" t="s">
        <v>411</v>
      </c>
      <c r="AS29" s="91" t="s">
        <v>412</v>
      </c>
      <c r="AT29" s="85" t="s">
        <v>413</v>
      </c>
      <c r="AU29" s="65"/>
      <c r="AV29" s="64"/>
      <c r="AW29" s="65"/>
      <c r="AX29" s="65" t="s">
        <v>423</v>
      </c>
      <c r="AY29" s="64" t="s">
        <v>424</v>
      </c>
      <c r="AZ29" s="70" t="s">
        <v>425</v>
      </c>
      <c r="BA29" s="6">
        <v>11</v>
      </c>
      <c r="BB29" s="60" t="s">
        <v>382</v>
      </c>
      <c r="BC29" s="6">
        <f t="shared" si="10"/>
        <v>257.8</v>
      </c>
      <c r="BD29" s="6">
        <f t="shared" si="11"/>
        <v>256.8</v>
      </c>
      <c r="BE29" s="6"/>
      <c r="BF29" s="6"/>
      <c r="BG29" s="6"/>
      <c r="BH29" s="6"/>
      <c r="BI29" s="46"/>
      <c r="BJ29" s="46"/>
      <c r="BK29" s="6">
        <v>257.8</v>
      </c>
      <c r="BL29" s="6">
        <v>256.8</v>
      </c>
      <c r="BM29" s="6"/>
      <c r="BN29" s="46">
        <f t="shared" si="80"/>
        <v>800</v>
      </c>
      <c r="BO29" s="6"/>
      <c r="BP29" s="46"/>
      <c r="BQ29" s="6"/>
      <c r="BR29" s="6">
        <v>800</v>
      </c>
      <c r="BS29" s="6"/>
      <c r="BT29" s="46">
        <f t="shared" si="20"/>
        <v>125</v>
      </c>
      <c r="BU29" s="46"/>
      <c r="BV29" s="46"/>
      <c r="BW29" s="46"/>
      <c r="BX29" s="46">
        <v>125</v>
      </c>
      <c r="BY29" s="6"/>
      <c r="BZ29" s="46">
        <f t="shared" si="21"/>
        <v>125</v>
      </c>
      <c r="CA29" s="46"/>
      <c r="CB29" s="46"/>
      <c r="CC29" s="46"/>
      <c r="CD29" s="46">
        <v>125</v>
      </c>
      <c r="CE29" s="6">
        <f t="shared" si="22"/>
        <v>0</v>
      </c>
      <c r="CF29" s="6"/>
      <c r="CG29" s="6"/>
      <c r="CH29" s="6"/>
      <c r="CI29" s="6"/>
      <c r="CJ29" s="6"/>
      <c r="CK29" s="6">
        <f t="shared" si="23"/>
        <v>0</v>
      </c>
      <c r="CL29" s="6">
        <f t="shared" si="24"/>
        <v>0</v>
      </c>
      <c r="CM29" s="6"/>
      <c r="CN29" s="6"/>
      <c r="CO29" s="6"/>
      <c r="CP29" s="6"/>
      <c r="CQ29" s="6"/>
      <c r="CR29" s="6"/>
      <c r="CS29" s="6"/>
      <c r="CT29" s="6"/>
      <c r="CU29" s="6"/>
      <c r="CV29" s="6">
        <f t="shared" si="25"/>
        <v>0</v>
      </c>
      <c r="CW29" s="6"/>
      <c r="CX29" s="6"/>
      <c r="CY29" s="6"/>
      <c r="CZ29" s="6"/>
      <c r="DA29" s="6">
        <f t="shared" si="26"/>
        <v>0</v>
      </c>
      <c r="DB29" s="6"/>
      <c r="DC29" s="6"/>
      <c r="DD29" s="6"/>
      <c r="DE29" s="6"/>
      <c r="DF29" s="6">
        <f t="shared" si="27"/>
        <v>0</v>
      </c>
      <c r="DG29" s="6"/>
      <c r="DH29" s="6"/>
      <c r="DI29" s="6"/>
      <c r="DJ29" s="6"/>
      <c r="DK29" s="6">
        <f t="shared" si="28"/>
        <v>0</v>
      </c>
      <c r="DL29" s="6"/>
      <c r="DM29" s="6"/>
      <c r="DN29" s="6"/>
      <c r="DO29" s="6"/>
      <c r="DP29" s="6"/>
      <c r="DQ29" s="6">
        <f t="shared" si="29"/>
        <v>257.8</v>
      </c>
      <c r="DR29" s="6">
        <f t="shared" si="30"/>
        <v>256.8</v>
      </c>
      <c r="DS29" s="6">
        <f t="shared" si="31"/>
        <v>0</v>
      </c>
      <c r="DT29" s="6">
        <f t="shared" si="32"/>
        <v>0</v>
      </c>
      <c r="DU29" s="6">
        <f t="shared" si="33"/>
        <v>0</v>
      </c>
      <c r="DV29" s="6">
        <f t="shared" si="34"/>
        <v>0</v>
      </c>
      <c r="DW29" s="6">
        <f t="shared" si="35"/>
        <v>0</v>
      </c>
      <c r="DX29" s="6">
        <f t="shared" si="36"/>
        <v>0</v>
      </c>
      <c r="DY29" s="6">
        <f t="shared" si="37"/>
        <v>257.8</v>
      </c>
      <c r="DZ29" s="6">
        <f t="shared" si="38"/>
        <v>256.8</v>
      </c>
      <c r="EA29" s="6"/>
      <c r="EB29" s="46">
        <f t="shared" si="39"/>
        <v>800</v>
      </c>
      <c r="EC29" s="46">
        <f t="shared" si="40"/>
        <v>0</v>
      </c>
      <c r="ED29" s="46">
        <f t="shared" si="41"/>
        <v>0</v>
      </c>
      <c r="EE29" s="46">
        <f t="shared" si="42"/>
        <v>0</v>
      </c>
      <c r="EF29" s="46">
        <f t="shared" si="43"/>
        <v>800</v>
      </c>
      <c r="EG29" s="46">
        <f t="shared" si="44"/>
        <v>125</v>
      </c>
      <c r="EH29" s="46">
        <f t="shared" si="45"/>
        <v>0</v>
      </c>
      <c r="EI29" s="46">
        <f t="shared" si="46"/>
        <v>0</v>
      </c>
      <c r="EJ29" s="46">
        <f t="shared" si="47"/>
        <v>0</v>
      </c>
      <c r="EK29" s="46">
        <f t="shared" si="48"/>
        <v>125</v>
      </c>
      <c r="EL29" s="46">
        <f t="shared" si="49"/>
        <v>125</v>
      </c>
      <c r="EM29" s="6">
        <f t="shared" si="50"/>
        <v>0</v>
      </c>
      <c r="EN29" s="6">
        <f t="shared" si="51"/>
        <v>0</v>
      </c>
      <c r="EO29" s="6">
        <f t="shared" si="52"/>
        <v>0</v>
      </c>
      <c r="EP29" s="46">
        <f t="shared" si="53"/>
        <v>125</v>
      </c>
      <c r="EQ29" s="6">
        <f t="shared" si="54"/>
        <v>0</v>
      </c>
      <c r="ER29" s="6">
        <f t="shared" si="55"/>
        <v>0</v>
      </c>
      <c r="ES29" s="6">
        <f t="shared" si="56"/>
        <v>0</v>
      </c>
      <c r="ET29" s="6">
        <f t="shared" si="57"/>
        <v>0</v>
      </c>
      <c r="EU29" s="6">
        <f t="shared" si="58"/>
        <v>0</v>
      </c>
      <c r="EV29" s="6"/>
      <c r="EW29" s="6">
        <f t="shared" si="59"/>
        <v>256.8</v>
      </c>
      <c r="EX29" s="6">
        <f t="shared" si="60"/>
        <v>0</v>
      </c>
      <c r="EY29" s="6">
        <f t="shared" si="61"/>
        <v>0</v>
      </c>
      <c r="EZ29" s="6">
        <f t="shared" si="62"/>
        <v>0</v>
      </c>
      <c r="FA29" s="6">
        <f t="shared" si="63"/>
        <v>256.8</v>
      </c>
      <c r="FB29" s="46">
        <f t="shared" si="81"/>
        <v>800</v>
      </c>
      <c r="FC29" s="6"/>
      <c r="FD29" s="46"/>
      <c r="FE29" s="6"/>
      <c r="FF29" s="46">
        <v>800</v>
      </c>
      <c r="FG29" s="46">
        <f t="shared" si="64"/>
        <v>125</v>
      </c>
      <c r="FH29" s="46"/>
      <c r="FI29" s="46"/>
      <c r="FJ29" s="46"/>
      <c r="FK29" s="46">
        <v>125</v>
      </c>
      <c r="FL29" s="6"/>
      <c r="FM29" s="6">
        <f t="shared" si="65"/>
        <v>256.8</v>
      </c>
      <c r="FN29" s="6">
        <f t="shared" si="66"/>
        <v>0</v>
      </c>
      <c r="FO29" s="6">
        <f t="shared" si="67"/>
        <v>0</v>
      </c>
      <c r="FP29" s="6">
        <f t="shared" si="68"/>
        <v>0</v>
      </c>
      <c r="FQ29" s="6">
        <f t="shared" si="69"/>
        <v>256.8</v>
      </c>
      <c r="FR29" s="46">
        <f t="shared" si="70"/>
        <v>800</v>
      </c>
      <c r="FS29" s="46">
        <f t="shared" si="71"/>
        <v>0</v>
      </c>
      <c r="FT29" s="46">
        <f t="shared" si="72"/>
        <v>0</v>
      </c>
      <c r="FU29" s="46">
        <f t="shared" si="73"/>
        <v>0</v>
      </c>
      <c r="FV29" s="46">
        <f t="shared" si="74"/>
        <v>800</v>
      </c>
      <c r="FW29" s="46">
        <f t="shared" si="75"/>
        <v>125</v>
      </c>
      <c r="FX29" s="46">
        <f t="shared" si="76"/>
        <v>0</v>
      </c>
      <c r="FY29" s="46">
        <f t="shared" si="77"/>
        <v>0</v>
      </c>
      <c r="FZ29" s="46">
        <f t="shared" si="78"/>
        <v>0</v>
      </c>
      <c r="GA29" s="46">
        <f t="shared" si="79"/>
        <v>125</v>
      </c>
      <c r="GB29" s="109" t="s">
        <v>475</v>
      </c>
    </row>
    <row r="30" spans="1:184" s="42" customFormat="1" ht="141.75" customHeight="1" outlineLevel="1">
      <c r="A30" s="81" t="s">
        <v>152</v>
      </c>
      <c r="B30" s="82" t="s">
        <v>153</v>
      </c>
      <c r="C30" s="81">
        <v>6513</v>
      </c>
      <c r="D30" s="61" t="s">
        <v>395</v>
      </c>
      <c r="E30" s="6" t="s">
        <v>396</v>
      </c>
      <c r="F30" s="61" t="s">
        <v>397</v>
      </c>
      <c r="G30" s="5" t="s">
        <v>17</v>
      </c>
      <c r="H30" s="5" t="s">
        <v>17</v>
      </c>
      <c r="I30" s="5" t="s">
        <v>17</v>
      </c>
      <c r="J30" s="5" t="s">
        <v>17</v>
      </c>
      <c r="K30" s="5" t="s">
        <v>17</v>
      </c>
      <c r="L30" s="5" t="s">
        <v>17</v>
      </c>
      <c r="M30" s="5" t="s">
        <v>17</v>
      </c>
      <c r="N30" s="5" t="s">
        <v>17</v>
      </c>
      <c r="O30" s="5" t="s">
        <v>17</v>
      </c>
      <c r="P30" s="5" t="s">
        <v>17</v>
      </c>
      <c r="Q30" s="5" t="s">
        <v>17</v>
      </c>
      <c r="R30" s="5" t="s">
        <v>17</v>
      </c>
      <c r="S30" s="5" t="s">
        <v>17</v>
      </c>
      <c r="T30" s="5" t="s">
        <v>17</v>
      </c>
      <c r="U30" s="5" t="s">
        <v>17</v>
      </c>
      <c r="V30" s="5" t="s">
        <v>17</v>
      </c>
      <c r="W30" s="5" t="s">
        <v>17</v>
      </c>
      <c r="X30" s="5" t="s">
        <v>17</v>
      </c>
      <c r="Y30" s="5" t="s">
        <v>17</v>
      </c>
      <c r="Z30" s="5" t="s">
        <v>17</v>
      </c>
      <c r="AA30" s="5" t="s">
        <v>17</v>
      </c>
      <c r="AB30" s="5" t="s">
        <v>17</v>
      </c>
      <c r="AC30" s="5" t="s">
        <v>17</v>
      </c>
      <c r="AD30" s="5"/>
      <c r="AE30" s="5"/>
      <c r="AF30" s="5"/>
      <c r="AG30" s="5"/>
      <c r="AH30" s="5"/>
      <c r="AI30" s="5"/>
      <c r="AJ30" s="5"/>
      <c r="AK30" s="5"/>
      <c r="AL30" s="5"/>
      <c r="AM30" s="5"/>
      <c r="AN30" s="5"/>
      <c r="AO30" s="5"/>
      <c r="AP30" s="5"/>
      <c r="AQ30" s="5"/>
      <c r="AR30" s="5"/>
      <c r="AS30" s="5"/>
      <c r="AT30" s="5"/>
      <c r="AU30" s="5"/>
      <c r="AV30" s="5"/>
      <c r="AW30" s="5"/>
      <c r="AX30" s="71" t="s">
        <v>426</v>
      </c>
      <c r="AY30" s="5"/>
      <c r="AZ30" s="5"/>
      <c r="BA30" s="5">
        <v>21</v>
      </c>
      <c r="BB30" s="92" t="s">
        <v>383</v>
      </c>
      <c r="BC30" s="6">
        <f t="shared" si="10"/>
        <v>12370.5</v>
      </c>
      <c r="BD30" s="6">
        <f t="shared" si="11"/>
        <v>12056.2</v>
      </c>
      <c r="BE30" s="6"/>
      <c r="BF30" s="6"/>
      <c r="BG30" s="6">
        <v>4021.3</v>
      </c>
      <c r="BH30" s="6">
        <v>4021.3</v>
      </c>
      <c r="BI30" s="6"/>
      <c r="BJ30" s="6"/>
      <c r="BK30" s="6">
        <v>8349.2</v>
      </c>
      <c r="BL30" s="6">
        <v>8034.9</v>
      </c>
      <c r="BM30" s="6"/>
      <c r="BN30" s="46">
        <f t="shared" si="80"/>
        <v>9816</v>
      </c>
      <c r="BO30" s="6"/>
      <c r="BP30" s="46">
        <v>2232</v>
      </c>
      <c r="BQ30" s="6"/>
      <c r="BR30" s="46">
        <v>7584</v>
      </c>
      <c r="BS30" s="6"/>
      <c r="BT30" s="6">
        <f t="shared" si="20"/>
        <v>8324.3</v>
      </c>
      <c r="BU30" s="6"/>
      <c r="BV30" s="6"/>
      <c r="BW30" s="6"/>
      <c r="BX30" s="6">
        <v>8324.3</v>
      </c>
      <c r="BY30" s="6"/>
      <c r="BZ30" s="6">
        <f t="shared" si="21"/>
        <v>8185.7</v>
      </c>
      <c r="CA30" s="6"/>
      <c r="CB30" s="6"/>
      <c r="CC30" s="6"/>
      <c r="CD30" s="6">
        <v>8185.7</v>
      </c>
      <c r="CE30" s="6">
        <f t="shared" si="22"/>
        <v>0</v>
      </c>
      <c r="CF30" s="6"/>
      <c r="CG30" s="6"/>
      <c r="CH30" s="6"/>
      <c r="CI30" s="6"/>
      <c r="CJ30" s="6"/>
      <c r="CK30" s="6">
        <f t="shared" si="23"/>
        <v>0</v>
      </c>
      <c r="CL30" s="6">
        <f t="shared" si="24"/>
        <v>0</v>
      </c>
      <c r="CM30" s="6"/>
      <c r="CN30" s="6"/>
      <c r="CO30" s="6"/>
      <c r="CP30" s="6"/>
      <c r="CQ30" s="6"/>
      <c r="CR30" s="6"/>
      <c r="CS30" s="6"/>
      <c r="CT30" s="6"/>
      <c r="CU30" s="6"/>
      <c r="CV30" s="6">
        <f t="shared" si="25"/>
        <v>0</v>
      </c>
      <c r="CW30" s="6"/>
      <c r="CX30" s="6"/>
      <c r="CY30" s="6"/>
      <c r="CZ30" s="6"/>
      <c r="DA30" s="6">
        <f t="shared" si="26"/>
        <v>0</v>
      </c>
      <c r="DB30" s="6"/>
      <c r="DC30" s="6"/>
      <c r="DD30" s="6"/>
      <c r="DE30" s="6"/>
      <c r="DF30" s="6">
        <f t="shared" si="27"/>
        <v>0</v>
      </c>
      <c r="DG30" s="6"/>
      <c r="DH30" s="6"/>
      <c r="DI30" s="6"/>
      <c r="DJ30" s="6"/>
      <c r="DK30" s="6">
        <f t="shared" si="28"/>
        <v>0</v>
      </c>
      <c r="DL30" s="6"/>
      <c r="DM30" s="6"/>
      <c r="DN30" s="6"/>
      <c r="DO30" s="6"/>
      <c r="DP30" s="6"/>
      <c r="DQ30" s="6">
        <f t="shared" si="29"/>
        <v>10983.5</v>
      </c>
      <c r="DR30" s="6">
        <f>DT30+DV30+DX30+DZ30</f>
        <v>10669.2</v>
      </c>
      <c r="DS30" s="6">
        <f t="shared" si="31"/>
        <v>0</v>
      </c>
      <c r="DT30" s="6">
        <f t="shared" si="32"/>
        <v>0</v>
      </c>
      <c r="DU30" s="6">
        <v>2659.4</v>
      </c>
      <c r="DV30" s="6">
        <v>2659.4</v>
      </c>
      <c r="DW30" s="6">
        <f t="shared" si="35"/>
        <v>0</v>
      </c>
      <c r="DX30" s="6">
        <f t="shared" si="36"/>
        <v>0</v>
      </c>
      <c r="DY30" s="6">
        <v>8324.1</v>
      </c>
      <c r="DZ30" s="6">
        <v>8009.8</v>
      </c>
      <c r="EA30" s="6"/>
      <c r="EB30" s="46">
        <f t="shared" si="39"/>
        <v>9816</v>
      </c>
      <c r="EC30" s="46">
        <f t="shared" si="40"/>
        <v>0</v>
      </c>
      <c r="ED30" s="46">
        <f t="shared" si="41"/>
        <v>2232</v>
      </c>
      <c r="EE30" s="46">
        <f t="shared" si="42"/>
        <v>0</v>
      </c>
      <c r="EF30" s="46">
        <f t="shared" si="43"/>
        <v>7584</v>
      </c>
      <c r="EG30" s="6">
        <f t="shared" si="44"/>
        <v>8324.3</v>
      </c>
      <c r="EH30" s="6">
        <f t="shared" si="45"/>
        <v>0</v>
      </c>
      <c r="EI30" s="6">
        <f t="shared" si="46"/>
        <v>0</v>
      </c>
      <c r="EJ30" s="6">
        <f t="shared" si="47"/>
        <v>0</v>
      </c>
      <c r="EK30" s="6">
        <f t="shared" si="48"/>
        <v>8324.3</v>
      </c>
      <c r="EL30" s="6">
        <f t="shared" si="49"/>
        <v>8185.7</v>
      </c>
      <c r="EM30" s="6">
        <f t="shared" si="50"/>
        <v>0</v>
      </c>
      <c r="EN30" s="6">
        <f t="shared" si="51"/>
        <v>0</v>
      </c>
      <c r="EO30" s="6">
        <f t="shared" si="52"/>
        <v>0</v>
      </c>
      <c r="EP30" s="6">
        <f t="shared" si="53"/>
        <v>8185.7</v>
      </c>
      <c r="EQ30" s="6">
        <f t="shared" si="54"/>
        <v>0</v>
      </c>
      <c r="ER30" s="6">
        <f t="shared" si="55"/>
        <v>0</v>
      </c>
      <c r="ES30" s="6">
        <f t="shared" si="56"/>
        <v>0</v>
      </c>
      <c r="ET30" s="6">
        <f t="shared" si="57"/>
        <v>0</v>
      </c>
      <c r="EU30" s="6">
        <f t="shared" si="58"/>
        <v>0</v>
      </c>
      <c r="EV30" s="6"/>
      <c r="EW30" s="6">
        <f t="shared" si="59"/>
        <v>12056.199999999999</v>
      </c>
      <c r="EX30" s="6">
        <f t="shared" si="60"/>
        <v>0</v>
      </c>
      <c r="EY30" s="6">
        <v>2659.4</v>
      </c>
      <c r="EZ30" s="6">
        <f t="shared" si="62"/>
        <v>0</v>
      </c>
      <c r="FA30" s="6">
        <v>9396.8</v>
      </c>
      <c r="FB30" s="46">
        <f t="shared" si="81"/>
        <v>9816</v>
      </c>
      <c r="FC30" s="6"/>
      <c r="FD30" s="46">
        <v>1532</v>
      </c>
      <c r="FE30" s="6"/>
      <c r="FF30" s="46">
        <v>8284</v>
      </c>
      <c r="FG30" s="6">
        <f t="shared" si="64"/>
        <v>8324.3</v>
      </c>
      <c r="FH30" s="6"/>
      <c r="FI30" s="6"/>
      <c r="FJ30" s="6"/>
      <c r="FK30" s="6">
        <v>8324.3</v>
      </c>
      <c r="FL30" s="6"/>
      <c r="FM30" s="6">
        <f t="shared" si="65"/>
        <v>12056.199999999999</v>
      </c>
      <c r="FN30" s="6">
        <f t="shared" si="66"/>
        <v>0</v>
      </c>
      <c r="FO30" s="6">
        <f t="shared" si="67"/>
        <v>2659.4</v>
      </c>
      <c r="FP30" s="6">
        <f t="shared" si="68"/>
        <v>0</v>
      </c>
      <c r="FQ30" s="6">
        <f t="shared" si="69"/>
        <v>9396.8</v>
      </c>
      <c r="FR30" s="46">
        <f t="shared" si="70"/>
        <v>9816</v>
      </c>
      <c r="FS30" s="46">
        <f t="shared" si="71"/>
        <v>0</v>
      </c>
      <c r="FT30" s="46">
        <f t="shared" si="72"/>
        <v>1532</v>
      </c>
      <c r="FU30" s="46">
        <f t="shared" si="73"/>
        <v>0</v>
      </c>
      <c r="FV30" s="46">
        <f t="shared" si="74"/>
        <v>8284</v>
      </c>
      <c r="FW30" s="6">
        <f t="shared" si="75"/>
        <v>8324.3</v>
      </c>
      <c r="FX30" s="6">
        <f t="shared" si="76"/>
        <v>0</v>
      </c>
      <c r="FY30" s="6">
        <f t="shared" si="77"/>
        <v>0</v>
      </c>
      <c r="FZ30" s="6">
        <f t="shared" si="78"/>
        <v>0</v>
      </c>
      <c r="GA30" s="6">
        <f t="shared" si="79"/>
        <v>8324.3</v>
      </c>
      <c r="GB30" s="109" t="s">
        <v>475</v>
      </c>
    </row>
    <row r="31" spans="1:184" s="42" customFormat="1" ht="147" customHeight="1" outlineLevel="1">
      <c r="A31" s="81" t="s">
        <v>154</v>
      </c>
      <c r="B31" s="82" t="s">
        <v>155</v>
      </c>
      <c r="C31" s="81">
        <v>6518</v>
      </c>
      <c r="D31" s="61" t="s">
        <v>395</v>
      </c>
      <c r="E31" s="6" t="s">
        <v>396</v>
      </c>
      <c r="F31" s="61" t="s">
        <v>397</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1" t="s">
        <v>476</v>
      </c>
      <c r="AS31" s="91" t="s">
        <v>412</v>
      </c>
      <c r="AT31" s="111">
        <v>41941</v>
      </c>
      <c r="AU31" s="6"/>
      <c r="AV31" s="6"/>
      <c r="AW31" s="6"/>
      <c r="AX31" s="61" t="s">
        <v>438</v>
      </c>
      <c r="AY31" s="64" t="s">
        <v>412</v>
      </c>
      <c r="AZ31" s="65" t="s">
        <v>439</v>
      </c>
      <c r="BA31" s="69">
        <v>2</v>
      </c>
      <c r="BB31" s="60" t="s">
        <v>384</v>
      </c>
      <c r="BC31" s="6">
        <f t="shared" si="10"/>
        <v>10</v>
      </c>
      <c r="BD31" s="6">
        <f aca="true" t="shared" si="82" ref="BC31:BD39">BF31+BH31+BJ31+BL31</f>
        <v>10</v>
      </c>
      <c r="BE31" s="6"/>
      <c r="BF31" s="6"/>
      <c r="BG31" s="6"/>
      <c r="BH31" s="6"/>
      <c r="BI31" s="6"/>
      <c r="BJ31" s="6"/>
      <c r="BK31" s="46">
        <v>10</v>
      </c>
      <c r="BL31" s="46">
        <v>10</v>
      </c>
      <c r="BM31" s="6"/>
      <c r="BN31" s="46">
        <f t="shared" si="80"/>
        <v>10</v>
      </c>
      <c r="BO31" s="6"/>
      <c r="BP31" s="6"/>
      <c r="BQ31" s="6"/>
      <c r="BR31" s="46">
        <v>10</v>
      </c>
      <c r="BS31" s="6"/>
      <c r="BT31" s="46">
        <f t="shared" si="20"/>
        <v>10</v>
      </c>
      <c r="BU31" s="46"/>
      <c r="BV31" s="46"/>
      <c r="BW31" s="46"/>
      <c r="BX31" s="46">
        <v>10</v>
      </c>
      <c r="BY31" s="6"/>
      <c r="BZ31" s="46">
        <f t="shared" si="21"/>
        <v>10</v>
      </c>
      <c r="CA31" s="46"/>
      <c r="CB31" s="46"/>
      <c r="CC31" s="46"/>
      <c r="CD31" s="46">
        <v>10</v>
      </c>
      <c r="CE31" s="6">
        <f t="shared" si="22"/>
        <v>0</v>
      </c>
      <c r="CF31" s="6"/>
      <c r="CG31" s="6"/>
      <c r="CH31" s="6"/>
      <c r="CI31" s="6"/>
      <c r="CJ31" s="6"/>
      <c r="CK31" s="6">
        <f t="shared" si="23"/>
        <v>0</v>
      </c>
      <c r="CL31" s="6">
        <f t="shared" si="24"/>
        <v>0</v>
      </c>
      <c r="CM31" s="6"/>
      <c r="CN31" s="6"/>
      <c r="CO31" s="6"/>
      <c r="CP31" s="6"/>
      <c r="CQ31" s="6"/>
      <c r="CR31" s="6"/>
      <c r="CS31" s="6"/>
      <c r="CT31" s="6"/>
      <c r="CU31" s="6"/>
      <c r="CV31" s="6">
        <f t="shared" si="25"/>
        <v>0</v>
      </c>
      <c r="CW31" s="6"/>
      <c r="CX31" s="6"/>
      <c r="CY31" s="6"/>
      <c r="CZ31" s="6"/>
      <c r="DA31" s="6">
        <f t="shared" si="26"/>
        <v>0</v>
      </c>
      <c r="DB31" s="6"/>
      <c r="DC31" s="6"/>
      <c r="DD31" s="6"/>
      <c r="DE31" s="6"/>
      <c r="DF31" s="6">
        <f t="shared" si="27"/>
        <v>0</v>
      </c>
      <c r="DG31" s="6"/>
      <c r="DH31" s="6"/>
      <c r="DI31" s="6"/>
      <c r="DJ31" s="6"/>
      <c r="DK31" s="6">
        <f t="shared" si="28"/>
        <v>0</v>
      </c>
      <c r="DL31" s="6"/>
      <c r="DM31" s="6"/>
      <c r="DN31" s="6"/>
      <c r="DO31" s="6"/>
      <c r="DP31" s="6"/>
      <c r="DQ31" s="46">
        <f t="shared" si="29"/>
        <v>10</v>
      </c>
      <c r="DR31" s="46">
        <f t="shared" si="30"/>
        <v>10</v>
      </c>
      <c r="DS31" s="46">
        <f t="shared" si="31"/>
        <v>0</v>
      </c>
      <c r="DT31" s="46">
        <f t="shared" si="32"/>
        <v>0</v>
      </c>
      <c r="DU31" s="46">
        <f t="shared" si="33"/>
        <v>0</v>
      </c>
      <c r="DV31" s="46">
        <f t="shared" si="34"/>
        <v>0</v>
      </c>
      <c r="DW31" s="46">
        <f t="shared" si="35"/>
        <v>0</v>
      </c>
      <c r="DX31" s="46">
        <f t="shared" si="36"/>
        <v>0</v>
      </c>
      <c r="DY31" s="46">
        <f t="shared" si="37"/>
        <v>10</v>
      </c>
      <c r="DZ31" s="46">
        <f t="shared" si="38"/>
        <v>10</v>
      </c>
      <c r="EA31" s="46"/>
      <c r="EB31" s="46">
        <f t="shared" si="39"/>
        <v>10</v>
      </c>
      <c r="EC31" s="46">
        <f t="shared" si="40"/>
        <v>0</v>
      </c>
      <c r="ED31" s="46">
        <f t="shared" si="41"/>
        <v>0</v>
      </c>
      <c r="EE31" s="46">
        <f t="shared" si="42"/>
        <v>0</v>
      </c>
      <c r="EF31" s="46">
        <f t="shared" si="43"/>
        <v>10</v>
      </c>
      <c r="EG31" s="46">
        <f t="shared" si="44"/>
        <v>10</v>
      </c>
      <c r="EH31" s="46">
        <f t="shared" si="45"/>
        <v>0</v>
      </c>
      <c r="EI31" s="46">
        <f t="shared" si="46"/>
        <v>0</v>
      </c>
      <c r="EJ31" s="46">
        <f t="shared" si="47"/>
        <v>0</v>
      </c>
      <c r="EK31" s="46">
        <f t="shared" si="48"/>
        <v>10</v>
      </c>
      <c r="EL31" s="46">
        <f t="shared" si="49"/>
        <v>10</v>
      </c>
      <c r="EM31" s="6">
        <f t="shared" si="50"/>
        <v>0</v>
      </c>
      <c r="EN31" s="6">
        <f t="shared" si="51"/>
        <v>0</v>
      </c>
      <c r="EO31" s="6">
        <f t="shared" si="52"/>
        <v>0</v>
      </c>
      <c r="EP31" s="46">
        <f t="shared" si="53"/>
        <v>10</v>
      </c>
      <c r="EQ31" s="46">
        <f t="shared" si="54"/>
        <v>0</v>
      </c>
      <c r="ER31" s="46">
        <f t="shared" si="55"/>
        <v>0</v>
      </c>
      <c r="ES31" s="46">
        <f t="shared" si="56"/>
        <v>0</v>
      </c>
      <c r="ET31" s="46">
        <f t="shared" si="57"/>
        <v>0</v>
      </c>
      <c r="EU31" s="46">
        <f t="shared" si="58"/>
        <v>0</v>
      </c>
      <c r="EV31" s="46"/>
      <c r="EW31" s="46">
        <f t="shared" si="59"/>
        <v>10</v>
      </c>
      <c r="EX31" s="6">
        <f t="shared" si="60"/>
        <v>0</v>
      </c>
      <c r="EY31" s="6">
        <f t="shared" si="61"/>
        <v>0</v>
      </c>
      <c r="EZ31" s="6">
        <f t="shared" si="62"/>
        <v>0</v>
      </c>
      <c r="FA31" s="6">
        <f t="shared" si="63"/>
        <v>10</v>
      </c>
      <c r="FB31" s="46">
        <f t="shared" si="81"/>
        <v>10</v>
      </c>
      <c r="FC31" s="6"/>
      <c r="FD31" s="6"/>
      <c r="FE31" s="6"/>
      <c r="FF31" s="46">
        <v>10</v>
      </c>
      <c r="FG31" s="46">
        <f t="shared" si="64"/>
        <v>10</v>
      </c>
      <c r="FH31" s="46"/>
      <c r="FI31" s="46"/>
      <c r="FJ31" s="46"/>
      <c r="FK31" s="46">
        <v>10</v>
      </c>
      <c r="FL31" s="6"/>
      <c r="FM31" s="46">
        <f t="shared" si="65"/>
        <v>10</v>
      </c>
      <c r="FN31" s="46">
        <f t="shared" si="66"/>
        <v>0</v>
      </c>
      <c r="FO31" s="46">
        <f t="shared" si="67"/>
        <v>0</v>
      </c>
      <c r="FP31" s="46">
        <f t="shared" si="68"/>
        <v>0</v>
      </c>
      <c r="FQ31" s="46">
        <f t="shared" si="69"/>
        <v>10</v>
      </c>
      <c r="FR31" s="46">
        <f t="shared" si="70"/>
        <v>10</v>
      </c>
      <c r="FS31" s="46">
        <f aca="true" t="shared" si="83" ref="FS31:FS68">FC31-CW31</f>
        <v>0</v>
      </c>
      <c r="FT31" s="46">
        <f aca="true" t="shared" si="84" ref="FT31:FT68">FD31-CX31</f>
        <v>0</v>
      </c>
      <c r="FU31" s="46">
        <f aca="true" t="shared" si="85" ref="FU31:FU68">FE31-CY31</f>
        <v>0</v>
      </c>
      <c r="FV31" s="46">
        <f aca="true" t="shared" si="86" ref="FV31:FV68">FF31-CZ31</f>
        <v>10</v>
      </c>
      <c r="FW31" s="46">
        <f t="shared" si="75"/>
        <v>10</v>
      </c>
      <c r="FX31" s="46">
        <f t="shared" si="76"/>
        <v>0</v>
      </c>
      <c r="FY31" s="46">
        <f t="shared" si="77"/>
        <v>0</v>
      </c>
      <c r="FZ31" s="46">
        <f t="shared" si="78"/>
        <v>0</v>
      </c>
      <c r="GA31" s="46">
        <f t="shared" si="79"/>
        <v>10</v>
      </c>
      <c r="GB31" s="6"/>
    </row>
    <row r="32" spans="1:184" ht="129.75" customHeight="1" outlineLevel="1">
      <c r="A32" s="81" t="s">
        <v>156</v>
      </c>
      <c r="B32" s="82" t="s">
        <v>157</v>
      </c>
      <c r="C32" s="81">
        <v>6519</v>
      </c>
      <c r="D32" s="61" t="s">
        <v>395</v>
      </c>
      <c r="E32" s="6" t="s">
        <v>396</v>
      </c>
      <c r="F32" s="61" t="s">
        <v>397</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1" t="s">
        <v>477</v>
      </c>
      <c r="AS32" s="91" t="s">
        <v>412</v>
      </c>
      <c r="AT32" s="110" t="s">
        <v>478</v>
      </c>
      <c r="AU32" s="6"/>
      <c r="AV32" s="6"/>
      <c r="AW32" s="6"/>
      <c r="AX32" s="61" t="s">
        <v>440</v>
      </c>
      <c r="AY32" s="64" t="s">
        <v>412</v>
      </c>
      <c r="AZ32" s="65" t="s">
        <v>441</v>
      </c>
      <c r="BA32" s="69">
        <v>6</v>
      </c>
      <c r="BB32" s="60" t="s">
        <v>385</v>
      </c>
      <c r="BC32" s="6">
        <f t="shared" si="10"/>
        <v>220.3</v>
      </c>
      <c r="BD32" s="6">
        <f t="shared" si="82"/>
        <v>220.3</v>
      </c>
      <c r="BE32" s="6"/>
      <c r="BF32" s="6"/>
      <c r="BG32" s="6"/>
      <c r="BH32" s="6"/>
      <c r="BI32" s="6"/>
      <c r="BJ32" s="6"/>
      <c r="BK32" s="6">
        <v>220.3</v>
      </c>
      <c r="BL32" s="6">
        <v>220.3</v>
      </c>
      <c r="BM32" s="6"/>
      <c r="BN32" s="46">
        <f t="shared" si="80"/>
        <v>180</v>
      </c>
      <c r="BO32" s="6"/>
      <c r="BP32" s="6"/>
      <c r="BQ32" s="6"/>
      <c r="BR32" s="6">
        <v>180</v>
      </c>
      <c r="BS32" s="6"/>
      <c r="BT32" s="46">
        <f t="shared" si="20"/>
        <v>200</v>
      </c>
      <c r="BU32" s="46"/>
      <c r="BV32" s="46"/>
      <c r="BW32" s="46"/>
      <c r="BX32" s="46">
        <v>200</v>
      </c>
      <c r="BY32" s="6"/>
      <c r="BZ32" s="46">
        <f t="shared" si="21"/>
        <v>200</v>
      </c>
      <c r="CA32" s="46"/>
      <c r="CB32" s="46"/>
      <c r="CC32" s="46"/>
      <c r="CD32" s="46">
        <v>200</v>
      </c>
      <c r="CE32" s="6">
        <f t="shared" si="22"/>
        <v>0</v>
      </c>
      <c r="CF32" s="6"/>
      <c r="CG32" s="6"/>
      <c r="CH32" s="6"/>
      <c r="CI32" s="6"/>
      <c r="CJ32" s="6"/>
      <c r="CK32" s="6">
        <f t="shared" si="23"/>
        <v>0</v>
      </c>
      <c r="CL32" s="6">
        <f t="shared" si="24"/>
        <v>0</v>
      </c>
      <c r="CM32" s="6"/>
      <c r="CN32" s="6"/>
      <c r="CO32" s="6"/>
      <c r="CP32" s="6"/>
      <c r="CQ32" s="6"/>
      <c r="CR32" s="6"/>
      <c r="CS32" s="6"/>
      <c r="CT32" s="6"/>
      <c r="CU32" s="6"/>
      <c r="CV32" s="6">
        <f t="shared" si="25"/>
        <v>0</v>
      </c>
      <c r="CW32" s="6"/>
      <c r="CX32" s="6"/>
      <c r="CY32" s="6"/>
      <c r="CZ32" s="6"/>
      <c r="DA32" s="6">
        <f t="shared" si="26"/>
        <v>0</v>
      </c>
      <c r="DB32" s="6"/>
      <c r="DC32" s="6"/>
      <c r="DD32" s="6"/>
      <c r="DE32" s="6"/>
      <c r="DF32" s="6">
        <f t="shared" si="27"/>
        <v>0</v>
      </c>
      <c r="DG32" s="6"/>
      <c r="DH32" s="6"/>
      <c r="DI32" s="6"/>
      <c r="DJ32" s="6"/>
      <c r="DK32" s="6">
        <f t="shared" si="28"/>
        <v>0</v>
      </c>
      <c r="DL32" s="6"/>
      <c r="DM32" s="6"/>
      <c r="DN32" s="6"/>
      <c r="DO32" s="6"/>
      <c r="DP32" s="6"/>
      <c r="DQ32" s="6">
        <f t="shared" si="29"/>
        <v>220.3</v>
      </c>
      <c r="DR32" s="6">
        <f t="shared" si="30"/>
        <v>220.3</v>
      </c>
      <c r="DS32" s="6">
        <f t="shared" si="31"/>
        <v>0</v>
      </c>
      <c r="DT32" s="6">
        <f t="shared" si="32"/>
        <v>0</v>
      </c>
      <c r="DU32" s="6">
        <f t="shared" si="33"/>
        <v>0</v>
      </c>
      <c r="DV32" s="6">
        <f t="shared" si="34"/>
        <v>0</v>
      </c>
      <c r="DW32" s="6">
        <f t="shared" si="35"/>
        <v>0</v>
      </c>
      <c r="DX32" s="6">
        <f t="shared" si="36"/>
        <v>0</v>
      </c>
      <c r="DY32" s="6">
        <f t="shared" si="37"/>
        <v>220.3</v>
      </c>
      <c r="DZ32" s="6">
        <f t="shared" si="38"/>
        <v>220.3</v>
      </c>
      <c r="EA32" s="6"/>
      <c r="EB32" s="46">
        <f t="shared" si="39"/>
        <v>180</v>
      </c>
      <c r="EC32" s="46">
        <f t="shared" si="40"/>
        <v>0</v>
      </c>
      <c r="ED32" s="46">
        <f t="shared" si="41"/>
        <v>0</v>
      </c>
      <c r="EE32" s="46">
        <f t="shared" si="42"/>
        <v>0</v>
      </c>
      <c r="EF32" s="46">
        <f t="shared" si="43"/>
        <v>180</v>
      </c>
      <c r="EG32" s="46">
        <f t="shared" si="44"/>
        <v>200</v>
      </c>
      <c r="EH32" s="46">
        <f t="shared" si="45"/>
        <v>0</v>
      </c>
      <c r="EI32" s="46">
        <f t="shared" si="46"/>
        <v>0</v>
      </c>
      <c r="EJ32" s="46">
        <f t="shared" si="47"/>
        <v>0</v>
      </c>
      <c r="EK32" s="46">
        <f t="shared" si="48"/>
        <v>200</v>
      </c>
      <c r="EL32" s="46">
        <f t="shared" si="49"/>
        <v>200</v>
      </c>
      <c r="EM32" s="6">
        <f t="shared" si="50"/>
        <v>0</v>
      </c>
      <c r="EN32" s="6">
        <f t="shared" si="51"/>
        <v>0</v>
      </c>
      <c r="EO32" s="6">
        <f t="shared" si="52"/>
        <v>0</v>
      </c>
      <c r="EP32" s="46">
        <f t="shared" si="53"/>
        <v>200</v>
      </c>
      <c r="EQ32" s="6">
        <f t="shared" si="54"/>
        <v>0</v>
      </c>
      <c r="ER32" s="6">
        <f t="shared" si="55"/>
        <v>0</v>
      </c>
      <c r="ES32" s="6">
        <f t="shared" si="56"/>
        <v>0</v>
      </c>
      <c r="ET32" s="6">
        <f t="shared" si="57"/>
        <v>0</v>
      </c>
      <c r="EU32" s="6">
        <f t="shared" si="58"/>
        <v>0</v>
      </c>
      <c r="EV32" s="6"/>
      <c r="EW32" s="6">
        <f t="shared" si="59"/>
        <v>220.3</v>
      </c>
      <c r="EX32" s="6">
        <f t="shared" si="60"/>
        <v>0</v>
      </c>
      <c r="EY32" s="6">
        <f t="shared" si="61"/>
        <v>0</v>
      </c>
      <c r="EZ32" s="6">
        <f t="shared" si="62"/>
        <v>0</v>
      </c>
      <c r="FA32" s="6">
        <f t="shared" si="63"/>
        <v>220.3</v>
      </c>
      <c r="FB32" s="46">
        <f t="shared" si="81"/>
        <v>180</v>
      </c>
      <c r="FC32" s="6"/>
      <c r="FD32" s="6"/>
      <c r="FE32" s="6"/>
      <c r="FF32" s="6">
        <v>180</v>
      </c>
      <c r="FG32" s="46">
        <f t="shared" si="64"/>
        <v>200</v>
      </c>
      <c r="FH32" s="46"/>
      <c r="FI32" s="46"/>
      <c r="FJ32" s="46"/>
      <c r="FK32" s="46">
        <v>200</v>
      </c>
      <c r="FL32" s="6"/>
      <c r="FM32" s="6">
        <f t="shared" si="65"/>
        <v>220.3</v>
      </c>
      <c r="FN32" s="6">
        <f t="shared" si="66"/>
        <v>0</v>
      </c>
      <c r="FO32" s="6">
        <f t="shared" si="67"/>
        <v>0</v>
      </c>
      <c r="FP32" s="6">
        <f t="shared" si="68"/>
        <v>0</v>
      </c>
      <c r="FQ32" s="6">
        <f t="shared" si="69"/>
        <v>220.3</v>
      </c>
      <c r="FR32" s="46">
        <f t="shared" si="70"/>
        <v>180</v>
      </c>
      <c r="FS32" s="46">
        <f t="shared" si="83"/>
        <v>0</v>
      </c>
      <c r="FT32" s="46">
        <f t="shared" si="84"/>
        <v>0</v>
      </c>
      <c r="FU32" s="46">
        <f t="shared" si="85"/>
        <v>0</v>
      </c>
      <c r="FV32" s="46">
        <f t="shared" si="86"/>
        <v>180</v>
      </c>
      <c r="FW32" s="46">
        <f t="shared" si="75"/>
        <v>200</v>
      </c>
      <c r="FX32" s="46">
        <f t="shared" si="76"/>
        <v>0</v>
      </c>
      <c r="FY32" s="46">
        <f t="shared" si="77"/>
        <v>0</v>
      </c>
      <c r="FZ32" s="46">
        <f t="shared" si="78"/>
        <v>0</v>
      </c>
      <c r="GA32" s="46">
        <f t="shared" si="79"/>
        <v>200</v>
      </c>
      <c r="GB32" s="6"/>
    </row>
    <row r="33" spans="1:184" ht="93.75" customHeight="1" outlineLevel="1">
      <c r="A33" s="81" t="s">
        <v>158</v>
      </c>
      <c r="B33" s="115" t="s">
        <v>159</v>
      </c>
      <c r="C33" s="94">
        <v>6600</v>
      </c>
      <c r="D33" s="5" t="s">
        <v>17</v>
      </c>
      <c r="E33" s="5" t="s">
        <v>17</v>
      </c>
      <c r="F33" s="5" t="s">
        <v>17</v>
      </c>
      <c r="G33" s="5" t="s">
        <v>17</v>
      </c>
      <c r="H33" s="5" t="s">
        <v>17</v>
      </c>
      <c r="I33" s="5" t="s">
        <v>17</v>
      </c>
      <c r="J33" s="5" t="s">
        <v>17</v>
      </c>
      <c r="K33" s="5" t="s">
        <v>17</v>
      </c>
      <c r="L33" s="5" t="s">
        <v>17</v>
      </c>
      <c r="M33" s="5" t="s">
        <v>17</v>
      </c>
      <c r="N33" s="5" t="s">
        <v>17</v>
      </c>
      <c r="O33" s="5" t="s">
        <v>17</v>
      </c>
      <c r="P33" s="5" t="s">
        <v>17</v>
      </c>
      <c r="Q33" s="5" t="s">
        <v>17</v>
      </c>
      <c r="R33" s="5" t="s">
        <v>17</v>
      </c>
      <c r="S33" s="5" t="s">
        <v>17</v>
      </c>
      <c r="T33" s="5" t="s">
        <v>17</v>
      </c>
      <c r="U33" s="5" t="s">
        <v>17</v>
      </c>
      <c r="V33" s="5" t="s">
        <v>17</v>
      </c>
      <c r="W33" s="5" t="s">
        <v>17</v>
      </c>
      <c r="X33" s="5" t="s">
        <v>17</v>
      </c>
      <c r="Y33" s="5" t="s">
        <v>17</v>
      </c>
      <c r="Z33" s="5" t="s">
        <v>17</v>
      </c>
      <c r="AA33" s="5" t="s">
        <v>17</v>
      </c>
      <c r="AB33" s="5" t="s">
        <v>17</v>
      </c>
      <c r="AC33" s="5" t="s">
        <v>17</v>
      </c>
      <c r="AD33" s="5"/>
      <c r="AE33" s="5"/>
      <c r="AF33" s="5"/>
      <c r="AG33" s="5"/>
      <c r="AH33" s="5"/>
      <c r="AI33" s="5"/>
      <c r="AJ33" s="5"/>
      <c r="AK33" s="5"/>
      <c r="AL33" s="5"/>
      <c r="AM33" s="5"/>
      <c r="AN33" s="5"/>
      <c r="AO33" s="5"/>
      <c r="AP33" s="5"/>
      <c r="AQ33" s="5"/>
      <c r="AR33" s="5"/>
      <c r="AS33" s="5"/>
      <c r="AT33" s="5"/>
      <c r="AU33" s="5"/>
      <c r="AV33" s="5"/>
      <c r="AW33" s="5"/>
      <c r="AX33" s="5"/>
      <c r="AY33" s="5"/>
      <c r="AZ33" s="5"/>
      <c r="BA33" s="5" t="s">
        <v>17</v>
      </c>
      <c r="BB33" s="112" t="s">
        <v>17</v>
      </c>
      <c r="BC33" s="113">
        <f t="shared" si="82"/>
        <v>13876.6</v>
      </c>
      <c r="BD33" s="113">
        <f t="shared" si="82"/>
        <v>12708</v>
      </c>
      <c r="BE33" s="113">
        <f aca="true" t="shared" si="87" ref="BE33:CN33">SUM(BE34:BE39)</f>
        <v>0</v>
      </c>
      <c r="BF33" s="113">
        <f t="shared" si="87"/>
        <v>0</v>
      </c>
      <c r="BG33" s="113">
        <f t="shared" si="87"/>
        <v>2361.5</v>
      </c>
      <c r="BH33" s="113">
        <f t="shared" si="87"/>
        <v>2361.5</v>
      </c>
      <c r="BI33" s="113">
        <f t="shared" si="87"/>
        <v>0</v>
      </c>
      <c r="BJ33" s="114">
        <f t="shared" si="87"/>
        <v>0</v>
      </c>
      <c r="BK33" s="113">
        <f t="shared" si="87"/>
        <v>11515.1</v>
      </c>
      <c r="BL33" s="113">
        <f t="shared" si="87"/>
        <v>10346.5</v>
      </c>
      <c r="BM33" s="113">
        <f t="shared" si="87"/>
        <v>0</v>
      </c>
      <c r="BN33" s="113">
        <f t="shared" si="87"/>
        <v>19197.2</v>
      </c>
      <c r="BO33" s="113">
        <f t="shared" si="87"/>
        <v>0</v>
      </c>
      <c r="BP33" s="113">
        <f t="shared" si="87"/>
        <v>8240.199999999999</v>
      </c>
      <c r="BQ33" s="113">
        <f t="shared" si="87"/>
        <v>0</v>
      </c>
      <c r="BR33" s="114">
        <f t="shared" si="87"/>
        <v>10957</v>
      </c>
      <c r="BS33" s="113">
        <f t="shared" si="87"/>
        <v>0</v>
      </c>
      <c r="BT33" s="113">
        <f t="shared" si="87"/>
        <v>9810.2</v>
      </c>
      <c r="BU33" s="113">
        <f t="shared" si="87"/>
        <v>0</v>
      </c>
      <c r="BV33" s="113">
        <f t="shared" si="87"/>
        <v>0</v>
      </c>
      <c r="BW33" s="113">
        <f t="shared" si="87"/>
        <v>0</v>
      </c>
      <c r="BX33" s="113">
        <f t="shared" si="87"/>
        <v>9810.2</v>
      </c>
      <c r="BY33" s="113">
        <f t="shared" si="87"/>
        <v>0</v>
      </c>
      <c r="BZ33" s="113">
        <f t="shared" si="87"/>
        <v>10041.6</v>
      </c>
      <c r="CA33" s="113">
        <f t="shared" si="87"/>
        <v>0</v>
      </c>
      <c r="CB33" s="113">
        <f t="shared" si="87"/>
        <v>0</v>
      </c>
      <c r="CC33" s="113">
        <f t="shared" si="87"/>
        <v>0</v>
      </c>
      <c r="CD33" s="113">
        <f t="shared" si="87"/>
        <v>10041.6</v>
      </c>
      <c r="CE33" s="113">
        <f t="shared" si="87"/>
        <v>0</v>
      </c>
      <c r="CF33" s="113">
        <f t="shared" si="87"/>
        <v>0</v>
      </c>
      <c r="CG33" s="113">
        <f t="shared" si="87"/>
        <v>0</v>
      </c>
      <c r="CH33" s="113">
        <f t="shared" si="87"/>
        <v>0</v>
      </c>
      <c r="CI33" s="113">
        <f t="shared" si="87"/>
        <v>0</v>
      </c>
      <c r="CJ33" s="113">
        <f t="shared" si="87"/>
        <v>0</v>
      </c>
      <c r="CK33" s="114">
        <f t="shared" si="87"/>
        <v>470</v>
      </c>
      <c r="CL33" s="114">
        <f t="shared" si="87"/>
        <v>470</v>
      </c>
      <c r="CM33" s="114">
        <f t="shared" si="87"/>
        <v>0</v>
      </c>
      <c r="CN33" s="114">
        <f t="shared" si="87"/>
        <v>0</v>
      </c>
      <c r="CO33" s="114"/>
      <c r="CP33" s="114">
        <f aca="true" t="shared" si="88" ref="CP33:DU33">SUM(CP34:CP39)</f>
        <v>0</v>
      </c>
      <c r="CQ33" s="114">
        <f t="shared" si="88"/>
        <v>0</v>
      </c>
      <c r="CR33" s="114">
        <f t="shared" si="88"/>
        <v>0</v>
      </c>
      <c r="CS33" s="114">
        <f t="shared" si="88"/>
        <v>470</v>
      </c>
      <c r="CT33" s="114">
        <f t="shared" si="88"/>
        <v>470</v>
      </c>
      <c r="CU33" s="113">
        <f t="shared" si="88"/>
        <v>0</v>
      </c>
      <c r="CV33" s="113">
        <f t="shared" si="88"/>
        <v>3232.4</v>
      </c>
      <c r="CW33" s="113">
        <f t="shared" si="88"/>
        <v>0</v>
      </c>
      <c r="CX33" s="113">
        <f t="shared" si="88"/>
        <v>3103.1</v>
      </c>
      <c r="CY33" s="113">
        <f t="shared" si="88"/>
        <v>0</v>
      </c>
      <c r="CZ33" s="113">
        <f t="shared" si="88"/>
        <v>129.3</v>
      </c>
      <c r="DA33" s="113">
        <f t="shared" si="88"/>
        <v>0</v>
      </c>
      <c r="DB33" s="113">
        <f t="shared" si="88"/>
        <v>0</v>
      </c>
      <c r="DC33" s="113">
        <f t="shared" si="88"/>
        <v>0</v>
      </c>
      <c r="DD33" s="113">
        <f t="shared" si="88"/>
        <v>0</v>
      </c>
      <c r="DE33" s="113">
        <f t="shared" si="88"/>
        <v>0</v>
      </c>
      <c r="DF33" s="113">
        <f t="shared" si="88"/>
        <v>0</v>
      </c>
      <c r="DG33" s="113">
        <f t="shared" si="88"/>
        <v>0</v>
      </c>
      <c r="DH33" s="113">
        <f t="shared" si="88"/>
        <v>0</v>
      </c>
      <c r="DI33" s="113">
        <f t="shared" si="88"/>
        <v>0</v>
      </c>
      <c r="DJ33" s="113">
        <f t="shared" si="88"/>
        <v>0</v>
      </c>
      <c r="DK33" s="113">
        <f t="shared" si="88"/>
        <v>0</v>
      </c>
      <c r="DL33" s="113">
        <f t="shared" si="88"/>
        <v>0</v>
      </c>
      <c r="DM33" s="113">
        <f t="shared" si="88"/>
        <v>0</v>
      </c>
      <c r="DN33" s="113">
        <f t="shared" si="88"/>
        <v>0</v>
      </c>
      <c r="DO33" s="113">
        <f t="shared" si="88"/>
        <v>0</v>
      </c>
      <c r="DP33" s="113">
        <f t="shared" si="88"/>
        <v>0</v>
      </c>
      <c r="DQ33" s="113">
        <f t="shared" si="88"/>
        <v>13406.600000000002</v>
      </c>
      <c r="DR33" s="113">
        <f t="shared" si="88"/>
        <v>12238.000000000002</v>
      </c>
      <c r="DS33" s="113">
        <f t="shared" si="88"/>
        <v>0</v>
      </c>
      <c r="DT33" s="113">
        <f t="shared" si="88"/>
        <v>0</v>
      </c>
      <c r="DU33" s="113">
        <f t="shared" si="88"/>
        <v>2361.5</v>
      </c>
      <c r="DV33" s="113">
        <f aca="true" t="shared" si="89" ref="DV33:FA33">SUM(DV34:DV39)</f>
        <v>2361.5</v>
      </c>
      <c r="DW33" s="113">
        <f t="shared" si="89"/>
        <v>0</v>
      </c>
      <c r="DX33" s="113">
        <f t="shared" si="89"/>
        <v>0</v>
      </c>
      <c r="DY33" s="113">
        <f t="shared" si="89"/>
        <v>11045.1</v>
      </c>
      <c r="DZ33" s="113">
        <f t="shared" si="89"/>
        <v>9876.5</v>
      </c>
      <c r="EA33" s="113">
        <f t="shared" si="89"/>
        <v>0</v>
      </c>
      <c r="EB33" s="113">
        <f t="shared" si="89"/>
        <v>15964.8</v>
      </c>
      <c r="EC33" s="113">
        <f t="shared" si="89"/>
        <v>0</v>
      </c>
      <c r="ED33" s="113">
        <f t="shared" si="89"/>
        <v>5137.1</v>
      </c>
      <c r="EE33" s="113">
        <f t="shared" si="89"/>
        <v>0</v>
      </c>
      <c r="EF33" s="113">
        <f t="shared" si="89"/>
        <v>10827.7</v>
      </c>
      <c r="EG33" s="113">
        <f t="shared" si="89"/>
        <v>9810.2</v>
      </c>
      <c r="EH33" s="113">
        <f t="shared" si="89"/>
        <v>0</v>
      </c>
      <c r="EI33" s="113">
        <f t="shared" si="89"/>
        <v>0</v>
      </c>
      <c r="EJ33" s="113">
        <f t="shared" si="89"/>
        <v>0</v>
      </c>
      <c r="EK33" s="113">
        <f t="shared" si="89"/>
        <v>9810.2</v>
      </c>
      <c r="EL33" s="113">
        <f t="shared" si="89"/>
        <v>10041.6</v>
      </c>
      <c r="EM33" s="113">
        <f t="shared" si="89"/>
        <v>0</v>
      </c>
      <c r="EN33" s="113">
        <f t="shared" si="89"/>
        <v>0</v>
      </c>
      <c r="EO33" s="113">
        <f t="shared" si="89"/>
        <v>0</v>
      </c>
      <c r="EP33" s="113">
        <f t="shared" si="89"/>
        <v>10041.6</v>
      </c>
      <c r="EQ33" s="113">
        <f t="shared" si="89"/>
        <v>0</v>
      </c>
      <c r="ER33" s="113">
        <f t="shared" si="89"/>
        <v>0</v>
      </c>
      <c r="ES33" s="113">
        <f t="shared" si="89"/>
        <v>0</v>
      </c>
      <c r="ET33" s="113">
        <f t="shared" si="89"/>
        <v>0</v>
      </c>
      <c r="EU33" s="113">
        <f t="shared" si="89"/>
        <v>0</v>
      </c>
      <c r="EV33" s="113">
        <f t="shared" si="89"/>
        <v>0</v>
      </c>
      <c r="EW33" s="113">
        <f t="shared" si="89"/>
        <v>12708.000000000002</v>
      </c>
      <c r="EX33" s="113">
        <f t="shared" si="89"/>
        <v>0</v>
      </c>
      <c r="EY33" s="113">
        <f t="shared" si="89"/>
        <v>2361.5</v>
      </c>
      <c r="EZ33" s="113">
        <f t="shared" si="89"/>
        <v>0</v>
      </c>
      <c r="FA33" s="113">
        <f t="shared" si="89"/>
        <v>10346.5</v>
      </c>
      <c r="FB33" s="113">
        <f aca="true" t="shared" si="90" ref="FB33:GG33">SUM(FB34:FB39)</f>
        <v>19197.2</v>
      </c>
      <c r="FC33" s="113">
        <f t="shared" si="90"/>
        <v>0</v>
      </c>
      <c r="FD33" s="113">
        <f t="shared" si="90"/>
        <v>8240.199999999999</v>
      </c>
      <c r="FE33" s="113">
        <f t="shared" si="90"/>
        <v>0</v>
      </c>
      <c r="FF33" s="113">
        <f t="shared" si="90"/>
        <v>10957</v>
      </c>
      <c r="FG33" s="113">
        <f t="shared" si="90"/>
        <v>9810.2</v>
      </c>
      <c r="FH33" s="113">
        <f t="shared" si="90"/>
        <v>0</v>
      </c>
      <c r="FI33" s="113">
        <f t="shared" si="90"/>
        <v>0</v>
      </c>
      <c r="FJ33" s="113">
        <f t="shared" si="90"/>
        <v>0</v>
      </c>
      <c r="FK33" s="113">
        <f t="shared" si="90"/>
        <v>9810.2</v>
      </c>
      <c r="FL33" s="113">
        <f t="shared" si="90"/>
        <v>0</v>
      </c>
      <c r="FM33" s="113">
        <f t="shared" si="90"/>
        <v>12238.000000000002</v>
      </c>
      <c r="FN33" s="113">
        <f t="shared" si="90"/>
        <v>0</v>
      </c>
      <c r="FO33" s="113">
        <f t="shared" si="90"/>
        <v>2361.5</v>
      </c>
      <c r="FP33" s="113">
        <f t="shared" si="90"/>
        <v>0</v>
      </c>
      <c r="FQ33" s="113">
        <f t="shared" si="90"/>
        <v>9876.5</v>
      </c>
      <c r="FR33" s="113">
        <f t="shared" si="90"/>
        <v>15964.8</v>
      </c>
      <c r="FS33" s="113">
        <f t="shared" si="90"/>
        <v>0</v>
      </c>
      <c r="FT33" s="113">
        <f t="shared" si="90"/>
        <v>5137.1</v>
      </c>
      <c r="FU33" s="113">
        <f t="shared" si="90"/>
        <v>0</v>
      </c>
      <c r="FV33" s="113">
        <f t="shared" si="90"/>
        <v>10827.7</v>
      </c>
      <c r="FW33" s="113">
        <f t="shared" si="90"/>
        <v>9810.2</v>
      </c>
      <c r="FX33" s="113">
        <f t="shared" si="90"/>
        <v>0</v>
      </c>
      <c r="FY33" s="113">
        <f t="shared" si="90"/>
        <v>0</v>
      </c>
      <c r="FZ33" s="113">
        <f t="shared" si="90"/>
        <v>0</v>
      </c>
      <c r="GA33" s="113">
        <f t="shared" si="90"/>
        <v>9810.2</v>
      </c>
      <c r="GB33" s="109" t="s">
        <v>470</v>
      </c>
    </row>
    <row r="34" spans="1:184" s="42" customFormat="1" ht="195" customHeight="1" outlineLevel="1">
      <c r="A34" s="81" t="s">
        <v>160</v>
      </c>
      <c r="B34" s="82" t="s">
        <v>161</v>
      </c>
      <c r="C34" s="81">
        <v>6601</v>
      </c>
      <c r="D34" s="61" t="s">
        <v>395</v>
      </c>
      <c r="E34" s="64" t="s">
        <v>399</v>
      </c>
      <c r="F34" s="61" t="s">
        <v>397</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110" t="s">
        <v>479</v>
      </c>
      <c r="AS34" s="91" t="s">
        <v>412</v>
      </c>
      <c r="AT34" s="110" t="s">
        <v>480</v>
      </c>
      <c r="AU34" s="6"/>
      <c r="AV34" s="6"/>
      <c r="AW34" s="6"/>
      <c r="AX34" s="121" t="s">
        <v>510</v>
      </c>
      <c r="AY34" s="64" t="s">
        <v>412</v>
      </c>
      <c r="AZ34" s="62" t="s">
        <v>509</v>
      </c>
      <c r="BA34" s="69">
        <v>19</v>
      </c>
      <c r="BB34" s="60" t="s">
        <v>386</v>
      </c>
      <c r="BC34" s="69">
        <f t="shared" si="10"/>
        <v>2909.1</v>
      </c>
      <c r="BD34" s="69">
        <f t="shared" si="82"/>
        <v>2740.5</v>
      </c>
      <c r="BE34" s="6"/>
      <c r="BF34" s="6"/>
      <c r="BG34" s="6"/>
      <c r="BH34" s="6"/>
      <c r="BI34" s="6"/>
      <c r="BJ34" s="6"/>
      <c r="BK34" s="69">
        <v>2909.1</v>
      </c>
      <c r="BL34" s="69">
        <v>2740.5</v>
      </c>
      <c r="BM34" s="69"/>
      <c r="BN34" s="69">
        <f aca="true" t="shared" si="91" ref="BN34:BN39">BO34+BP34+BQ34+BR34</f>
        <v>3579.8</v>
      </c>
      <c r="BO34" s="69"/>
      <c r="BP34" s="69"/>
      <c r="BQ34" s="69"/>
      <c r="BR34" s="69">
        <v>3579.8</v>
      </c>
      <c r="BS34" s="69"/>
      <c r="BT34" s="69">
        <f t="shared" si="20"/>
        <v>2971.2</v>
      </c>
      <c r="BU34" s="69"/>
      <c r="BV34" s="69"/>
      <c r="BW34" s="69"/>
      <c r="BX34" s="69">
        <v>2971.2</v>
      </c>
      <c r="BY34" s="69"/>
      <c r="BZ34" s="69">
        <f t="shared" si="21"/>
        <v>2986.6</v>
      </c>
      <c r="CA34" s="69"/>
      <c r="CB34" s="69"/>
      <c r="CC34" s="69"/>
      <c r="CD34" s="69">
        <v>2986.6</v>
      </c>
      <c r="CE34" s="69">
        <f t="shared" si="22"/>
        <v>0</v>
      </c>
      <c r="CF34" s="69"/>
      <c r="CG34" s="69"/>
      <c r="CH34" s="69"/>
      <c r="CI34" s="69"/>
      <c r="CJ34" s="69"/>
      <c r="CK34" s="69">
        <f t="shared" si="23"/>
        <v>0</v>
      </c>
      <c r="CL34" s="69">
        <f t="shared" si="24"/>
        <v>0</v>
      </c>
      <c r="CM34" s="69"/>
      <c r="CN34" s="69"/>
      <c r="CO34" s="69"/>
      <c r="CP34" s="69"/>
      <c r="CQ34" s="69"/>
      <c r="CR34" s="69"/>
      <c r="CS34" s="69"/>
      <c r="CT34" s="69"/>
      <c r="CU34" s="69"/>
      <c r="CV34" s="69">
        <f t="shared" si="25"/>
        <v>0</v>
      </c>
      <c r="CW34" s="69"/>
      <c r="CX34" s="69"/>
      <c r="CY34" s="69"/>
      <c r="CZ34" s="69"/>
      <c r="DA34" s="69">
        <f t="shared" si="26"/>
        <v>0</v>
      </c>
      <c r="DB34" s="69"/>
      <c r="DC34" s="69"/>
      <c r="DD34" s="69"/>
      <c r="DE34" s="69"/>
      <c r="DF34" s="69">
        <f t="shared" si="27"/>
        <v>0</v>
      </c>
      <c r="DG34" s="69"/>
      <c r="DH34" s="69"/>
      <c r="DI34" s="69"/>
      <c r="DJ34" s="69"/>
      <c r="DK34" s="69">
        <f t="shared" si="28"/>
        <v>0</v>
      </c>
      <c r="DL34" s="69"/>
      <c r="DM34" s="69"/>
      <c r="DN34" s="69"/>
      <c r="DO34" s="69"/>
      <c r="DP34" s="69"/>
      <c r="DQ34" s="69">
        <f aca="true" t="shared" si="92" ref="DQ34:DQ39">DS34+DU34+DW34+DY34</f>
        <v>2909.1</v>
      </c>
      <c r="DR34" s="69">
        <f t="shared" si="30"/>
        <v>2740.5</v>
      </c>
      <c r="DS34" s="69">
        <f t="shared" si="31"/>
        <v>0</v>
      </c>
      <c r="DT34" s="69">
        <f t="shared" si="32"/>
        <v>0</v>
      </c>
      <c r="DU34" s="69">
        <f t="shared" si="33"/>
        <v>0</v>
      </c>
      <c r="DV34" s="69">
        <f t="shared" si="34"/>
        <v>0</v>
      </c>
      <c r="DW34" s="69">
        <f t="shared" si="35"/>
        <v>0</v>
      </c>
      <c r="DX34" s="69">
        <f t="shared" si="36"/>
        <v>0</v>
      </c>
      <c r="DY34" s="69">
        <f t="shared" si="37"/>
        <v>2909.1</v>
      </c>
      <c r="DZ34" s="69">
        <f t="shared" si="38"/>
        <v>2740.5</v>
      </c>
      <c r="EA34" s="69"/>
      <c r="EB34" s="69">
        <f t="shared" si="39"/>
        <v>3579.8</v>
      </c>
      <c r="EC34" s="69">
        <f t="shared" si="40"/>
        <v>0</v>
      </c>
      <c r="ED34" s="69">
        <f t="shared" si="41"/>
        <v>0</v>
      </c>
      <c r="EE34" s="69">
        <f t="shared" si="42"/>
        <v>0</v>
      </c>
      <c r="EF34" s="69">
        <f t="shared" si="43"/>
        <v>3579.8</v>
      </c>
      <c r="EG34" s="69">
        <f t="shared" si="44"/>
        <v>2971.2</v>
      </c>
      <c r="EH34" s="69">
        <f t="shared" si="45"/>
        <v>0</v>
      </c>
      <c r="EI34" s="69">
        <f t="shared" si="46"/>
        <v>0</v>
      </c>
      <c r="EJ34" s="69">
        <f t="shared" si="47"/>
        <v>0</v>
      </c>
      <c r="EK34" s="69">
        <f t="shared" si="48"/>
        <v>2971.2</v>
      </c>
      <c r="EL34" s="69">
        <f t="shared" si="49"/>
        <v>2986.6</v>
      </c>
      <c r="EM34" s="69">
        <f t="shared" si="50"/>
        <v>0</v>
      </c>
      <c r="EN34" s="69">
        <f t="shared" si="51"/>
        <v>0</v>
      </c>
      <c r="EO34" s="69">
        <f t="shared" si="52"/>
        <v>0</v>
      </c>
      <c r="EP34" s="69">
        <f t="shared" si="53"/>
        <v>2986.6</v>
      </c>
      <c r="EQ34" s="69">
        <f t="shared" si="54"/>
        <v>0</v>
      </c>
      <c r="ER34" s="69">
        <f t="shared" si="55"/>
        <v>0</v>
      </c>
      <c r="ES34" s="69">
        <f t="shared" si="56"/>
        <v>0</v>
      </c>
      <c r="ET34" s="69">
        <f t="shared" si="57"/>
        <v>0</v>
      </c>
      <c r="EU34" s="69">
        <f t="shared" si="58"/>
        <v>0</v>
      </c>
      <c r="EV34" s="69"/>
      <c r="EW34" s="69">
        <f t="shared" si="59"/>
        <v>2740.5</v>
      </c>
      <c r="EX34" s="69">
        <f t="shared" si="60"/>
        <v>0</v>
      </c>
      <c r="EY34" s="69">
        <f t="shared" si="61"/>
        <v>0</v>
      </c>
      <c r="EZ34" s="69">
        <f t="shared" si="62"/>
        <v>0</v>
      </c>
      <c r="FA34" s="69">
        <f t="shared" si="63"/>
        <v>2740.5</v>
      </c>
      <c r="FB34" s="69">
        <f aca="true" t="shared" si="93" ref="FB34:FB39">FC34+FD34+FE34+FF34</f>
        <v>3579.8</v>
      </c>
      <c r="FC34" s="69"/>
      <c r="FD34" s="69"/>
      <c r="FE34" s="69"/>
      <c r="FF34" s="69">
        <v>3579.8</v>
      </c>
      <c r="FG34" s="69">
        <f aca="true" t="shared" si="94" ref="FG34:FG39">SUM(FH34:FK34)</f>
        <v>2971.2</v>
      </c>
      <c r="FH34" s="69"/>
      <c r="FI34" s="69"/>
      <c r="FJ34" s="69"/>
      <c r="FK34" s="69">
        <v>2971.2</v>
      </c>
      <c r="FL34" s="69"/>
      <c r="FM34" s="69">
        <f t="shared" si="65"/>
        <v>2740.5</v>
      </c>
      <c r="FN34" s="69">
        <f t="shared" si="66"/>
        <v>0</v>
      </c>
      <c r="FO34" s="69">
        <f t="shared" si="67"/>
        <v>0</v>
      </c>
      <c r="FP34" s="69">
        <f t="shared" si="68"/>
        <v>0</v>
      </c>
      <c r="FQ34" s="69">
        <f t="shared" si="69"/>
        <v>2740.5</v>
      </c>
      <c r="FR34" s="69">
        <f t="shared" si="70"/>
        <v>3579.8</v>
      </c>
      <c r="FS34" s="69">
        <f t="shared" si="83"/>
        <v>0</v>
      </c>
      <c r="FT34" s="69">
        <f t="shared" si="84"/>
        <v>0</v>
      </c>
      <c r="FU34" s="69">
        <f t="shared" si="85"/>
        <v>0</v>
      </c>
      <c r="FV34" s="69">
        <f t="shared" si="86"/>
        <v>3579.8</v>
      </c>
      <c r="FW34" s="69">
        <f t="shared" si="75"/>
        <v>2971.2</v>
      </c>
      <c r="FX34" s="69">
        <f t="shared" si="76"/>
        <v>0</v>
      </c>
      <c r="FY34" s="69">
        <f t="shared" si="77"/>
        <v>0</v>
      </c>
      <c r="FZ34" s="69">
        <f t="shared" si="78"/>
        <v>0</v>
      </c>
      <c r="GA34" s="69">
        <f t="shared" si="79"/>
        <v>2971.2</v>
      </c>
      <c r="GB34" s="109" t="s">
        <v>470</v>
      </c>
    </row>
    <row r="35" spans="1:184" s="42" customFormat="1" ht="197.25" customHeight="1" outlineLevel="1">
      <c r="A35" s="81" t="s">
        <v>162</v>
      </c>
      <c r="B35" s="82" t="s">
        <v>163</v>
      </c>
      <c r="C35" s="81">
        <v>6603</v>
      </c>
      <c r="D35" s="61" t="s">
        <v>395</v>
      </c>
      <c r="E35" s="64" t="s">
        <v>399</v>
      </c>
      <c r="F35" s="61" t="s">
        <v>397</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110" t="s">
        <v>481</v>
      </c>
      <c r="AS35" s="91" t="s">
        <v>412</v>
      </c>
      <c r="AT35" s="110" t="s">
        <v>482</v>
      </c>
      <c r="AU35" s="6"/>
      <c r="AV35" s="6"/>
      <c r="AW35" s="6"/>
      <c r="AX35" s="120" t="s">
        <v>511</v>
      </c>
      <c r="AY35" s="64" t="s">
        <v>412</v>
      </c>
      <c r="AZ35" s="62" t="s">
        <v>509</v>
      </c>
      <c r="BA35" s="6">
        <v>3</v>
      </c>
      <c r="BB35" s="60" t="s">
        <v>387</v>
      </c>
      <c r="BC35" s="6">
        <f t="shared" si="10"/>
        <v>7993.5</v>
      </c>
      <c r="BD35" s="6">
        <f t="shared" si="82"/>
        <v>7054.2</v>
      </c>
      <c r="BE35" s="6"/>
      <c r="BF35" s="6"/>
      <c r="BG35" s="6">
        <v>2032.7</v>
      </c>
      <c r="BH35" s="6">
        <v>2032.7</v>
      </c>
      <c r="BI35" s="6"/>
      <c r="BJ35" s="6"/>
      <c r="BK35" s="6">
        <v>5960.8</v>
      </c>
      <c r="BL35" s="6">
        <v>5021.5</v>
      </c>
      <c r="BM35" s="6"/>
      <c r="BN35" s="6">
        <f t="shared" si="91"/>
        <v>8645.2</v>
      </c>
      <c r="BO35" s="6"/>
      <c r="BP35" s="6">
        <v>4754.3</v>
      </c>
      <c r="BQ35" s="6"/>
      <c r="BR35" s="6">
        <v>3890.9</v>
      </c>
      <c r="BS35" s="6"/>
      <c r="BT35" s="46">
        <f t="shared" si="20"/>
        <v>3120</v>
      </c>
      <c r="BU35" s="6"/>
      <c r="BV35" s="6"/>
      <c r="BW35" s="6"/>
      <c r="BX35" s="46">
        <v>3120</v>
      </c>
      <c r="BY35" s="6"/>
      <c r="BZ35" s="46">
        <f t="shared" si="21"/>
        <v>3200</v>
      </c>
      <c r="CA35" s="46"/>
      <c r="CB35" s="46"/>
      <c r="CC35" s="46"/>
      <c r="CD35" s="46">
        <v>3200</v>
      </c>
      <c r="CE35" s="6">
        <f t="shared" si="22"/>
        <v>0</v>
      </c>
      <c r="CF35" s="6"/>
      <c r="CG35" s="6"/>
      <c r="CH35" s="6"/>
      <c r="CI35" s="6"/>
      <c r="CJ35" s="6"/>
      <c r="CK35" s="6">
        <f t="shared" si="23"/>
        <v>0</v>
      </c>
      <c r="CL35" s="6">
        <f t="shared" si="24"/>
        <v>0</v>
      </c>
      <c r="CM35" s="6"/>
      <c r="CN35" s="6"/>
      <c r="CO35" s="6"/>
      <c r="CP35" s="6"/>
      <c r="CQ35" s="6"/>
      <c r="CR35" s="6"/>
      <c r="CS35" s="6"/>
      <c r="CT35" s="6"/>
      <c r="CU35" s="6"/>
      <c r="CV35" s="6">
        <f t="shared" si="25"/>
        <v>0</v>
      </c>
      <c r="CW35" s="6"/>
      <c r="CX35" s="6"/>
      <c r="CY35" s="6"/>
      <c r="CZ35" s="6"/>
      <c r="DA35" s="6">
        <f t="shared" si="26"/>
        <v>0</v>
      </c>
      <c r="DB35" s="6"/>
      <c r="DC35" s="6"/>
      <c r="DD35" s="6"/>
      <c r="DE35" s="6"/>
      <c r="DF35" s="6">
        <f t="shared" si="27"/>
        <v>0</v>
      </c>
      <c r="DG35" s="6"/>
      <c r="DH35" s="6"/>
      <c r="DI35" s="6"/>
      <c r="DJ35" s="6"/>
      <c r="DK35" s="6">
        <f t="shared" si="28"/>
        <v>0</v>
      </c>
      <c r="DL35" s="6"/>
      <c r="DM35" s="6"/>
      <c r="DN35" s="6"/>
      <c r="DO35" s="6"/>
      <c r="DP35" s="6"/>
      <c r="DQ35" s="6">
        <f t="shared" si="92"/>
        <v>7993.5</v>
      </c>
      <c r="DR35" s="6">
        <f t="shared" si="30"/>
        <v>7054.2</v>
      </c>
      <c r="DS35" s="6">
        <f t="shared" si="31"/>
        <v>0</v>
      </c>
      <c r="DT35" s="6">
        <f t="shared" si="32"/>
        <v>0</v>
      </c>
      <c r="DU35" s="6">
        <f t="shared" si="33"/>
        <v>2032.7</v>
      </c>
      <c r="DV35" s="6">
        <f t="shared" si="34"/>
        <v>2032.7</v>
      </c>
      <c r="DW35" s="6">
        <f t="shared" si="35"/>
        <v>0</v>
      </c>
      <c r="DX35" s="6">
        <f t="shared" si="36"/>
        <v>0</v>
      </c>
      <c r="DY35" s="6">
        <f t="shared" si="37"/>
        <v>5960.8</v>
      </c>
      <c r="DZ35" s="6">
        <f t="shared" si="38"/>
        <v>5021.5</v>
      </c>
      <c r="EA35" s="6"/>
      <c r="EB35" s="6">
        <f t="shared" si="39"/>
        <v>8645.2</v>
      </c>
      <c r="EC35" s="6">
        <f t="shared" si="40"/>
        <v>0</v>
      </c>
      <c r="ED35" s="6">
        <f t="shared" si="41"/>
        <v>4754.3</v>
      </c>
      <c r="EE35" s="6">
        <f t="shared" si="42"/>
        <v>0</v>
      </c>
      <c r="EF35" s="6">
        <f t="shared" si="43"/>
        <v>3890.9</v>
      </c>
      <c r="EG35" s="6">
        <f t="shared" si="44"/>
        <v>3120</v>
      </c>
      <c r="EH35" s="6">
        <f t="shared" si="45"/>
        <v>0</v>
      </c>
      <c r="EI35" s="6">
        <f t="shared" si="46"/>
        <v>0</v>
      </c>
      <c r="EJ35" s="6">
        <f t="shared" si="47"/>
        <v>0</v>
      </c>
      <c r="EK35" s="46">
        <f t="shared" si="48"/>
        <v>3120</v>
      </c>
      <c r="EL35" s="46">
        <f t="shared" si="49"/>
        <v>3200</v>
      </c>
      <c r="EM35" s="6">
        <f t="shared" si="50"/>
        <v>0</v>
      </c>
      <c r="EN35" s="6">
        <f t="shared" si="51"/>
        <v>0</v>
      </c>
      <c r="EO35" s="6">
        <f t="shared" si="52"/>
        <v>0</v>
      </c>
      <c r="EP35" s="46">
        <f t="shared" si="53"/>
        <v>3200</v>
      </c>
      <c r="EQ35" s="6">
        <f t="shared" si="54"/>
        <v>0</v>
      </c>
      <c r="ER35" s="6">
        <f t="shared" si="55"/>
        <v>0</v>
      </c>
      <c r="ES35" s="6">
        <f t="shared" si="56"/>
        <v>0</v>
      </c>
      <c r="ET35" s="6">
        <f t="shared" si="57"/>
        <v>0</v>
      </c>
      <c r="EU35" s="6">
        <f t="shared" si="58"/>
        <v>0</v>
      </c>
      <c r="EV35" s="6"/>
      <c r="EW35" s="6">
        <f t="shared" si="59"/>
        <v>7054.2</v>
      </c>
      <c r="EX35" s="6">
        <f t="shared" si="60"/>
        <v>0</v>
      </c>
      <c r="EY35" s="6">
        <f t="shared" si="61"/>
        <v>2032.7</v>
      </c>
      <c r="EZ35" s="6">
        <f t="shared" si="62"/>
        <v>0</v>
      </c>
      <c r="FA35" s="6">
        <f t="shared" si="63"/>
        <v>5021.5</v>
      </c>
      <c r="FB35" s="6">
        <f t="shared" si="93"/>
        <v>8645.2</v>
      </c>
      <c r="FC35" s="6"/>
      <c r="FD35" s="6">
        <v>4754.3</v>
      </c>
      <c r="FE35" s="6"/>
      <c r="FF35" s="6">
        <v>3890.9</v>
      </c>
      <c r="FG35" s="46">
        <f t="shared" si="94"/>
        <v>3120</v>
      </c>
      <c r="FH35" s="46"/>
      <c r="FI35" s="46"/>
      <c r="FJ35" s="46"/>
      <c r="FK35" s="46">
        <v>3120</v>
      </c>
      <c r="FL35" s="6"/>
      <c r="FM35" s="6">
        <f t="shared" si="65"/>
        <v>7054.2</v>
      </c>
      <c r="FN35" s="6">
        <f t="shared" si="66"/>
        <v>0</v>
      </c>
      <c r="FO35" s="6">
        <f t="shared" si="67"/>
        <v>2032.7</v>
      </c>
      <c r="FP35" s="6">
        <f t="shared" si="68"/>
        <v>0</v>
      </c>
      <c r="FQ35" s="6">
        <f t="shared" si="69"/>
        <v>5021.5</v>
      </c>
      <c r="FR35" s="6">
        <f t="shared" si="70"/>
        <v>8645.2</v>
      </c>
      <c r="FS35" s="6">
        <f t="shared" si="83"/>
        <v>0</v>
      </c>
      <c r="FT35" s="6">
        <f t="shared" si="84"/>
        <v>4754.3</v>
      </c>
      <c r="FU35" s="6">
        <f t="shared" si="85"/>
        <v>0</v>
      </c>
      <c r="FV35" s="6">
        <f t="shared" si="86"/>
        <v>3890.9</v>
      </c>
      <c r="FW35" s="46">
        <f t="shared" si="75"/>
        <v>3120</v>
      </c>
      <c r="FX35" s="46">
        <f t="shared" si="76"/>
        <v>0</v>
      </c>
      <c r="FY35" s="46">
        <f t="shared" si="77"/>
        <v>0</v>
      </c>
      <c r="FZ35" s="46">
        <f t="shared" si="78"/>
        <v>0</v>
      </c>
      <c r="GA35" s="46">
        <f t="shared" si="79"/>
        <v>3120</v>
      </c>
      <c r="GB35" s="6"/>
    </row>
    <row r="36" spans="1:184" s="42" customFormat="1" ht="121.5" customHeight="1" outlineLevel="1">
      <c r="A36" s="81" t="s">
        <v>164</v>
      </c>
      <c r="B36" s="82" t="s">
        <v>165</v>
      </c>
      <c r="C36" s="81">
        <v>6604</v>
      </c>
      <c r="D36" s="61" t="s">
        <v>395</v>
      </c>
      <c r="E36" s="64" t="s">
        <v>399</v>
      </c>
      <c r="F36" s="61" t="s">
        <v>397</v>
      </c>
      <c r="G36" s="5" t="s">
        <v>17</v>
      </c>
      <c r="H36" s="5" t="s">
        <v>17</v>
      </c>
      <c r="I36" s="5" t="s">
        <v>17</v>
      </c>
      <c r="J36" s="5" t="s">
        <v>17</v>
      </c>
      <c r="K36" s="5" t="s">
        <v>17</v>
      </c>
      <c r="L36" s="5" t="s">
        <v>17</v>
      </c>
      <c r="M36" s="5" t="s">
        <v>17</v>
      </c>
      <c r="N36" s="5" t="s">
        <v>17</v>
      </c>
      <c r="O36" s="5" t="s">
        <v>17</v>
      </c>
      <c r="P36" s="5" t="s">
        <v>17</v>
      </c>
      <c r="Q36" s="5" t="s">
        <v>17</v>
      </c>
      <c r="R36" s="5" t="s">
        <v>17</v>
      </c>
      <c r="S36" s="5" t="s">
        <v>17</v>
      </c>
      <c r="T36" s="5" t="s">
        <v>17</v>
      </c>
      <c r="U36" s="5" t="s">
        <v>17</v>
      </c>
      <c r="V36" s="5" t="s">
        <v>17</v>
      </c>
      <c r="W36" s="5" t="s">
        <v>17</v>
      </c>
      <c r="X36" s="5" t="s">
        <v>17</v>
      </c>
      <c r="Y36" s="5" t="s">
        <v>17</v>
      </c>
      <c r="Z36" s="5" t="s">
        <v>17</v>
      </c>
      <c r="AA36" s="5" t="s">
        <v>17</v>
      </c>
      <c r="AB36" s="5" t="s">
        <v>17</v>
      </c>
      <c r="AC36" s="5" t="s">
        <v>17</v>
      </c>
      <c r="AD36" s="5"/>
      <c r="AE36" s="5"/>
      <c r="AF36" s="5"/>
      <c r="AG36" s="5"/>
      <c r="AH36" s="5"/>
      <c r="AI36" s="5"/>
      <c r="AJ36" s="5"/>
      <c r="AK36" s="5"/>
      <c r="AL36" s="5"/>
      <c r="AM36" s="5"/>
      <c r="AN36" s="5"/>
      <c r="AO36" s="5"/>
      <c r="AP36" s="5"/>
      <c r="AQ36" s="5"/>
      <c r="AR36" s="110" t="s">
        <v>483</v>
      </c>
      <c r="AS36" s="64" t="s">
        <v>484</v>
      </c>
      <c r="AT36" s="110" t="s">
        <v>485</v>
      </c>
      <c r="AU36" s="5"/>
      <c r="AV36" s="5"/>
      <c r="AW36" s="5"/>
      <c r="AX36" s="65" t="s">
        <v>449</v>
      </c>
      <c r="AY36" s="67" t="s">
        <v>412</v>
      </c>
      <c r="AZ36" s="61" t="s">
        <v>450</v>
      </c>
      <c r="BA36" s="64">
        <v>18</v>
      </c>
      <c r="BB36" s="89" t="s">
        <v>388</v>
      </c>
      <c r="BC36" s="6">
        <f t="shared" si="10"/>
        <v>168.2</v>
      </c>
      <c r="BD36" s="6">
        <f t="shared" si="82"/>
        <v>124.5</v>
      </c>
      <c r="BE36" s="6"/>
      <c r="BF36" s="6"/>
      <c r="BG36" s="6"/>
      <c r="BH36" s="6"/>
      <c r="BI36" s="6"/>
      <c r="BJ36" s="6"/>
      <c r="BK36" s="6">
        <v>168.2</v>
      </c>
      <c r="BL36" s="6">
        <v>124.5</v>
      </c>
      <c r="BM36" s="6"/>
      <c r="BN36" s="6">
        <f t="shared" si="91"/>
        <v>4424.4</v>
      </c>
      <c r="BO36" s="6"/>
      <c r="BP36" s="6">
        <v>3103.1</v>
      </c>
      <c r="BQ36" s="6"/>
      <c r="BR36" s="6">
        <v>1321.3</v>
      </c>
      <c r="BS36" s="6"/>
      <c r="BT36" s="46">
        <f t="shared" si="20"/>
        <v>1614</v>
      </c>
      <c r="BU36" s="6"/>
      <c r="BV36" s="6"/>
      <c r="BW36" s="6"/>
      <c r="BX36" s="46">
        <v>1614</v>
      </c>
      <c r="BY36" s="6"/>
      <c r="BZ36" s="46">
        <f t="shared" si="21"/>
        <v>1692</v>
      </c>
      <c r="CA36" s="46"/>
      <c r="CB36" s="46"/>
      <c r="CC36" s="46"/>
      <c r="CD36" s="46">
        <v>1692</v>
      </c>
      <c r="CE36" s="6">
        <f t="shared" si="22"/>
        <v>0</v>
      </c>
      <c r="CF36" s="6"/>
      <c r="CG36" s="6"/>
      <c r="CH36" s="6"/>
      <c r="CI36" s="6"/>
      <c r="CJ36" s="6"/>
      <c r="CK36" s="6">
        <f t="shared" si="23"/>
        <v>0</v>
      </c>
      <c r="CL36" s="6">
        <f t="shared" si="24"/>
        <v>0</v>
      </c>
      <c r="CM36" s="6"/>
      <c r="CN36" s="6"/>
      <c r="CO36" s="6"/>
      <c r="CP36" s="6"/>
      <c r="CQ36" s="6"/>
      <c r="CR36" s="6"/>
      <c r="CS36" s="6"/>
      <c r="CT36" s="6"/>
      <c r="CU36" s="6"/>
      <c r="CV36" s="6">
        <f t="shared" si="25"/>
        <v>3232.4</v>
      </c>
      <c r="CW36" s="6"/>
      <c r="CX36" s="6">
        <v>3103.1</v>
      </c>
      <c r="CY36" s="6"/>
      <c r="CZ36" s="6">
        <v>129.3</v>
      </c>
      <c r="DA36" s="6">
        <f t="shared" si="26"/>
        <v>0</v>
      </c>
      <c r="DB36" s="6"/>
      <c r="DC36" s="6"/>
      <c r="DD36" s="6"/>
      <c r="DE36" s="6"/>
      <c r="DF36" s="6">
        <f t="shared" si="27"/>
        <v>0</v>
      </c>
      <c r="DG36" s="6"/>
      <c r="DH36" s="6"/>
      <c r="DI36" s="6"/>
      <c r="DJ36" s="6"/>
      <c r="DK36" s="6">
        <f t="shared" si="28"/>
        <v>0</v>
      </c>
      <c r="DL36" s="6"/>
      <c r="DM36" s="6"/>
      <c r="DN36" s="6"/>
      <c r="DO36" s="6"/>
      <c r="DP36" s="6"/>
      <c r="DQ36" s="6">
        <f t="shared" si="92"/>
        <v>168.2</v>
      </c>
      <c r="DR36" s="6">
        <f t="shared" si="30"/>
        <v>124.5</v>
      </c>
      <c r="DS36" s="6">
        <f t="shared" si="31"/>
        <v>0</v>
      </c>
      <c r="DT36" s="6">
        <f t="shared" si="32"/>
        <v>0</v>
      </c>
      <c r="DU36" s="6">
        <f t="shared" si="33"/>
        <v>0</v>
      </c>
      <c r="DV36" s="6">
        <f t="shared" si="34"/>
        <v>0</v>
      </c>
      <c r="DW36" s="6">
        <f t="shared" si="35"/>
        <v>0</v>
      </c>
      <c r="DX36" s="6">
        <f t="shared" si="36"/>
        <v>0</v>
      </c>
      <c r="DY36" s="6">
        <f t="shared" si="37"/>
        <v>168.2</v>
      </c>
      <c r="DZ36" s="6">
        <f t="shared" si="38"/>
        <v>124.5</v>
      </c>
      <c r="EA36" s="6"/>
      <c r="EB36" s="46">
        <f t="shared" si="39"/>
        <v>1192</v>
      </c>
      <c r="EC36" s="46">
        <f t="shared" si="40"/>
        <v>0</v>
      </c>
      <c r="ED36" s="46">
        <f t="shared" si="41"/>
        <v>0</v>
      </c>
      <c r="EE36" s="46">
        <f t="shared" si="42"/>
        <v>0</v>
      </c>
      <c r="EF36" s="46">
        <f t="shared" si="43"/>
        <v>1192</v>
      </c>
      <c r="EG36" s="46">
        <f t="shared" si="44"/>
        <v>1614</v>
      </c>
      <c r="EH36" s="46">
        <f t="shared" si="45"/>
        <v>0</v>
      </c>
      <c r="EI36" s="46">
        <f t="shared" si="46"/>
        <v>0</v>
      </c>
      <c r="EJ36" s="46">
        <f t="shared" si="47"/>
        <v>0</v>
      </c>
      <c r="EK36" s="46">
        <f t="shared" si="48"/>
        <v>1614</v>
      </c>
      <c r="EL36" s="46">
        <f t="shared" si="49"/>
        <v>1692</v>
      </c>
      <c r="EM36" s="6">
        <f t="shared" si="50"/>
        <v>0</v>
      </c>
      <c r="EN36" s="6">
        <f t="shared" si="51"/>
        <v>0</v>
      </c>
      <c r="EO36" s="6">
        <f t="shared" si="52"/>
        <v>0</v>
      </c>
      <c r="EP36" s="46">
        <f t="shared" si="53"/>
        <v>1692</v>
      </c>
      <c r="EQ36" s="6">
        <f t="shared" si="54"/>
        <v>0</v>
      </c>
      <c r="ER36" s="6">
        <f t="shared" si="55"/>
        <v>0</v>
      </c>
      <c r="ES36" s="6">
        <f t="shared" si="56"/>
        <v>0</v>
      </c>
      <c r="ET36" s="6">
        <f t="shared" si="57"/>
        <v>0</v>
      </c>
      <c r="EU36" s="6">
        <f t="shared" si="58"/>
        <v>0</v>
      </c>
      <c r="EV36" s="6"/>
      <c r="EW36" s="6">
        <f t="shared" si="59"/>
        <v>124.5</v>
      </c>
      <c r="EX36" s="6">
        <f t="shared" si="60"/>
        <v>0</v>
      </c>
      <c r="EY36" s="6">
        <f t="shared" si="61"/>
        <v>0</v>
      </c>
      <c r="EZ36" s="6">
        <f t="shared" si="62"/>
        <v>0</v>
      </c>
      <c r="FA36" s="6">
        <f t="shared" si="63"/>
        <v>124.5</v>
      </c>
      <c r="FB36" s="6">
        <f t="shared" si="93"/>
        <v>4424.4</v>
      </c>
      <c r="FC36" s="6"/>
      <c r="FD36" s="6">
        <v>3103.1</v>
      </c>
      <c r="FE36" s="6"/>
      <c r="FF36" s="6">
        <v>1321.3</v>
      </c>
      <c r="FG36" s="46">
        <f t="shared" si="94"/>
        <v>1614</v>
      </c>
      <c r="FH36" s="46"/>
      <c r="FI36" s="46"/>
      <c r="FJ36" s="46"/>
      <c r="FK36" s="46">
        <v>1614</v>
      </c>
      <c r="FL36" s="6"/>
      <c r="FM36" s="6">
        <f t="shared" si="65"/>
        <v>124.5</v>
      </c>
      <c r="FN36" s="6">
        <f t="shared" si="66"/>
        <v>0</v>
      </c>
      <c r="FO36" s="6">
        <f t="shared" si="67"/>
        <v>0</v>
      </c>
      <c r="FP36" s="6">
        <f t="shared" si="68"/>
        <v>0</v>
      </c>
      <c r="FQ36" s="6">
        <f t="shared" si="69"/>
        <v>124.5</v>
      </c>
      <c r="FR36" s="46">
        <f t="shared" si="70"/>
        <v>1192</v>
      </c>
      <c r="FS36" s="46">
        <f t="shared" si="83"/>
        <v>0</v>
      </c>
      <c r="FT36" s="46">
        <f t="shared" si="84"/>
        <v>0</v>
      </c>
      <c r="FU36" s="46">
        <f t="shared" si="85"/>
        <v>0</v>
      </c>
      <c r="FV36" s="46">
        <f t="shared" si="86"/>
        <v>1192</v>
      </c>
      <c r="FW36" s="46">
        <f t="shared" si="75"/>
        <v>1614</v>
      </c>
      <c r="FX36" s="46">
        <f t="shared" si="76"/>
        <v>0</v>
      </c>
      <c r="FY36" s="46">
        <f t="shared" si="77"/>
        <v>0</v>
      </c>
      <c r="FZ36" s="46">
        <f t="shared" si="78"/>
        <v>0</v>
      </c>
      <c r="GA36" s="46">
        <f t="shared" si="79"/>
        <v>1614</v>
      </c>
      <c r="GB36" s="6"/>
    </row>
    <row r="37" spans="1:184" s="42" customFormat="1" ht="192" customHeight="1" outlineLevel="1">
      <c r="A37" s="81" t="s">
        <v>171</v>
      </c>
      <c r="B37" s="82" t="s">
        <v>172</v>
      </c>
      <c r="C37" s="81">
        <v>6612</v>
      </c>
      <c r="D37" s="61" t="s">
        <v>395</v>
      </c>
      <c r="E37" s="64" t="s">
        <v>399</v>
      </c>
      <c r="F37" s="61" t="s">
        <v>397</v>
      </c>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110" t="s">
        <v>486</v>
      </c>
      <c r="AS37" s="110" t="s">
        <v>487</v>
      </c>
      <c r="AT37" s="110" t="s">
        <v>488</v>
      </c>
      <c r="AU37" s="6"/>
      <c r="AV37" s="6"/>
      <c r="AW37" s="6"/>
      <c r="AX37" s="61" t="s">
        <v>442</v>
      </c>
      <c r="AY37" s="67" t="s">
        <v>412</v>
      </c>
      <c r="AZ37" s="34" t="s">
        <v>443</v>
      </c>
      <c r="BA37" s="6">
        <v>12</v>
      </c>
      <c r="BB37" s="60" t="s">
        <v>390</v>
      </c>
      <c r="BC37" s="69">
        <f t="shared" si="10"/>
        <v>5</v>
      </c>
      <c r="BD37" s="69">
        <f t="shared" si="82"/>
        <v>5</v>
      </c>
      <c r="BE37" s="69"/>
      <c r="BF37" s="69"/>
      <c r="BG37" s="69"/>
      <c r="BH37" s="69"/>
      <c r="BI37" s="69"/>
      <c r="BJ37" s="69"/>
      <c r="BK37" s="132">
        <v>5</v>
      </c>
      <c r="BL37" s="132">
        <v>5</v>
      </c>
      <c r="BM37" s="69"/>
      <c r="BN37" s="132">
        <f t="shared" si="91"/>
        <v>5</v>
      </c>
      <c r="BO37" s="69"/>
      <c r="BP37" s="69"/>
      <c r="BQ37" s="69"/>
      <c r="BR37" s="132">
        <v>5</v>
      </c>
      <c r="BS37" s="69"/>
      <c r="BT37" s="132">
        <f t="shared" si="20"/>
        <v>5</v>
      </c>
      <c r="BU37" s="132"/>
      <c r="BV37" s="132"/>
      <c r="BW37" s="132"/>
      <c r="BX37" s="132">
        <v>5</v>
      </c>
      <c r="BY37" s="69"/>
      <c r="BZ37" s="132">
        <f t="shared" si="21"/>
        <v>5</v>
      </c>
      <c r="CA37" s="132"/>
      <c r="CB37" s="132"/>
      <c r="CC37" s="132"/>
      <c r="CD37" s="132">
        <v>5</v>
      </c>
      <c r="CE37" s="69">
        <f t="shared" si="22"/>
        <v>0</v>
      </c>
      <c r="CF37" s="69"/>
      <c r="CG37" s="69"/>
      <c r="CH37" s="69"/>
      <c r="CI37" s="69"/>
      <c r="CJ37" s="69"/>
      <c r="CK37" s="69">
        <f t="shared" si="23"/>
        <v>0</v>
      </c>
      <c r="CL37" s="69">
        <f t="shared" si="24"/>
        <v>0</v>
      </c>
      <c r="CM37" s="69"/>
      <c r="CN37" s="69"/>
      <c r="CO37" s="69"/>
      <c r="CP37" s="69"/>
      <c r="CQ37" s="69"/>
      <c r="CR37" s="69"/>
      <c r="CS37" s="69"/>
      <c r="CT37" s="69"/>
      <c r="CU37" s="69"/>
      <c r="CV37" s="69">
        <f t="shared" si="25"/>
        <v>0</v>
      </c>
      <c r="CW37" s="69"/>
      <c r="CX37" s="69"/>
      <c r="CY37" s="69"/>
      <c r="CZ37" s="69"/>
      <c r="DA37" s="69">
        <f t="shared" si="26"/>
        <v>0</v>
      </c>
      <c r="DB37" s="69"/>
      <c r="DC37" s="69"/>
      <c r="DD37" s="69"/>
      <c r="DE37" s="69"/>
      <c r="DF37" s="69">
        <f t="shared" si="27"/>
        <v>0</v>
      </c>
      <c r="DG37" s="69"/>
      <c r="DH37" s="69"/>
      <c r="DI37" s="69"/>
      <c r="DJ37" s="69"/>
      <c r="DK37" s="69">
        <f t="shared" si="28"/>
        <v>0</v>
      </c>
      <c r="DL37" s="69"/>
      <c r="DM37" s="69"/>
      <c r="DN37" s="69"/>
      <c r="DO37" s="69"/>
      <c r="DP37" s="69"/>
      <c r="DQ37" s="69">
        <f t="shared" si="92"/>
        <v>5</v>
      </c>
      <c r="DR37" s="69">
        <f t="shared" si="30"/>
        <v>5</v>
      </c>
      <c r="DS37" s="69">
        <f t="shared" si="31"/>
        <v>0</v>
      </c>
      <c r="DT37" s="69">
        <f t="shared" si="32"/>
        <v>0</v>
      </c>
      <c r="DU37" s="69">
        <f t="shared" si="33"/>
        <v>0</v>
      </c>
      <c r="DV37" s="69">
        <f t="shared" si="34"/>
        <v>0</v>
      </c>
      <c r="DW37" s="69">
        <f t="shared" si="35"/>
        <v>0</v>
      </c>
      <c r="DX37" s="69">
        <f t="shared" si="36"/>
        <v>0</v>
      </c>
      <c r="DY37" s="69">
        <f t="shared" si="37"/>
        <v>5</v>
      </c>
      <c r="DZ37" s="69">
        <f t="shared" si="38"/>
        <v>5</v>
      </c>
      <c r="EA37" s="69"/>
      <c r="EB37" s="69">
        <f t="shared" si="39"/>
        <v>5</v>
      </c>
      <c r="EC37" s="69">
        <f t="shared" si="40"/>
        <v>0</v>
      </c>
      <c r="ED37" s="69">
        <f t="shared" si="41"/>
        <v>0</v>
      </c>
      <c r="EE37" s="69">
        <f t="shared" si="42"/>
        <v>0</v>
      </c>
      <c r="EF37" s="69">
        <f t="shared" si="43"/>
        <v>5</v>
      </c>
      <c r="EG37" s="69">
        <f t="shared" si="44"/>
        <v>5</v>
      </c>
      <c r="EH37" s="69">
        <f t="shared" si="45"/>
        <v>0</v>
      </c>
      <c r="EI37" s="69">
        <f t="shared" si="46"/>
        <v>0</v>
      </c>
      <c r="EJ37" s="69">
        <f t="shared" si="47"/>
        <v>0</v>
      </c>
      <c r="EK37" s="69">
        <f t="shared" si="48"/>
        <v>5</v>
      </c>
      <c r="EL37" s="69">
        <f t="shared" si="49"/>
        <v>5</v>
      </c>
      <c r="EM37" s="69">
        <f t="shared" si="50"/>
        <v>0</v>
      </c>
      <c r="EN37" s="69">
        <f t="shared" si="51"/>
        <v>0</v>
      </c>
      <c r="EO37" s="69">
        <f t="shared" si="52"/>
        <v>0</v>
      </c>
      <c r="EP37" s="69">
        <f t="shared" si="53"/>
        <v>5</v>
      </c>
      <c r="EQ37" s="69">
        <f t="shared" si="54"/>
        <v>0</v>
      </c>
      <c r="ER37" s="69">
        <f t="shared" si="55"/>
        <v>0</v>
      </c>
      <c r="ES37" s="69">
        <f t="shared" si="56"/>
        <v>0</v>
      </c>
      <c r="ET37" s="69">
        <f t="shared" si="57"/>
        <v>0</v>
      </c>
      <c r="EU37" s="69">
        <f t="shared" si="58"/>
        <v>0</v>
      </c>
      <c r="EV37" s="69"/>
      <c r="EW37" s="69">
        <f t="shared" si="59"/>
        <v>5</v>
      </c>
      <c r="EX37" s="69">
        <f t="shared" si="60"/>
        <v>0</v>
      </c>
      <c r="EY37" s="69">
        <f t="shared" si="61"/>
        <v>0</v>
      </c>
      <c r="EZ37" s="69">
        <f t="shared" si="62"/>
        <v>0</v>
      </c>
      <c r="FA37" s="69">
        <f t="shared" si="63"/>
        <v>5</v>
      </c>
      <c r="FB37" s="132">
        <f t="shared" si="93"/>
        <v>5</v>
      </c>
      <c r="FC37" s="69"/>
      <c r="FD37" s="69"/>
      <c r="FE37" s="69"/>
      <c r="FF37" s="132">
        <v>5</v>
      </c>
      <c r="FG37" s="132">
        <f t="shared" si="94"/>
        <v>5</v>
      </c>
      <c r="FH37" s="132"/>
      <c r="FI37" s="132"/>
      <c r="FJ37" s="132"/>
      <c r="FK37" s="132">
        <v>5</v>
      </c>
      <c r="FL37" s="132"/>
      <c r="FM37" s="132">
        <f t="shared" si="65"/>
        <v>5</v>
      </c>
      <c r="FN37" s="132">
        <f t="shared" si="66"/>
        <v>0</v>
      </c>
      <c r="FO37" s="132">
        <f t="shared" si="67"/>
        <v>0</v>
      </c>
      <c r="FP37" s="132">
        <f t="shared" si="68"/>
        <v>0</v>
      </c>
      <c r="FQ37" s="132">
        <f t="shared" si="69"/>
        <v>5</v>
      </c>
      <c r="FR37" s="132">
        <f t="shared" si="70"/>
        <v>5</v>
      </c>
      <c r="FS37" s="132">
        <f t="shared" si="83"/>
        <v>0</v>
      </c>
      <c r="FT37" s="132">
        <f t="shared" si="84"/>
        <v>0</v>
      </c>
      <c r="FU37" s="132">
        <f t="shared" si="85"/>
        <v>0</v>
      </c>
      <c r="FV37" s="132">
        <f t="shared" si="86"/>
        <v>5</v>
      </c>
      <c r="FW37" s="132">
        <f t="shared" si="75"/>
        <v>5</v>
      </c>
      <c r="FX37" s="132">
        <f t="shared" si="76"/>
        <v>0</v>
      </c>
      <c r="FY37" s="132">
        <f t="shared" si="77"/>
        <v>0</v>
      </c>
      <c r="FZ37" s="132">
        <f t="shared" si="78"/>
        <v>0</v>
      </c>
      <c r="GA37" s="132">
        <f t="shared" si="79"/>
        <v>5</v>
      </c>
      <c r="GB37" s="109" t="s">
        <v>470</v>
      </c>
    </row>
    <row r="38" spans="1:184" s="42" customFormat="1" ht="124.5" customHeight="1" outlineLevel="1">
      <c r="A38" s="81" t="s">
        <v>173</v>
      </c>
      <c r="B38" s="82" t="s">
        <v>174</v>
      </c>
      <c r="C38" s="81">
        <v>6613</v>
      </c>
      <c r="D38" s="61" t="s">
        <v>395</v>
      </c>
      <c r="E38" s="64" t="s">
        <v>399</v>
      </c>
      <c r="F38" s="61" t="s">
        <v>397</v>
      </c>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110" t="s">
        <v>489</v>
      </c>
      <c r="AS38" s="6" t="s">
        <v>490</v>
      </c>
      <c r="AT38" s="110" t="s">
        <v>491</v>
      </c>
      <c r="AU38" s="6"/>
      <c r="AV38" s="6"/>
      <c r="AW38" s="6"/>
      <c r="AX38" s="61" t="s">
        <v>444</v>
      </c>
      <c r="AY38" s="34" t="s">
        <v>412</v>
      </c>
      <c r="AZ38" s="34" t="s">
        <v>445</v>
      </c>
      <c r="BA38" s="6">
        <v>7</v>
      </c>
      <c r="BB38" s="60" t="s">
        <v>381</v>
      </c>
      <c r="BC38" s="69">
        <f t="shared" si="10"/>
        <v>2680.8</v>
      </c>
      <c r="BD38" s="69">
        <f t="shared" si="82"/>
        <v>2670.2000000000003</v>
      </c>
      <c r="BE38" s="69"/>
      <c r="BF38" s="69"/>
      <c r="BG38" s="69">
        <v>328.8</v>
      </c>
      <c r="BH38" s="69">
        <v>328.8</v>
      </c>
      <c r="BI38" s="69"/>
      <c r="BJ38" s="69"/>
      <c r="BK38" s="132">
        <v>2352</v>
      </c>
      <c r="BL38" s="69">
        <v>2341.4</v>
      </c>
      <c r="BM38" s="69"/>
      <c r="BN38" s="69">
        <f t="shared" si="91"/>
        <v>2422.8</v>
      </c>
      <c r="BO38" s="69"/>
      <c r="BP38" s="69">
        <v>382.8</v>
      </c>
      <c r="BQ38" s="69"/>
      <c r="BR38" s="132">
        <v>2040</v>
      </c>
      <c r="BS38" s="132"/>
      <c r="BT38" s="132">
        <f t="shared" si="20"/>
        <v>1980</v>
      </c>
      <c r="BU38" s="132"/>
      <c r="BV38" s="132"/>
      <c r="BW38" s="132"/>
      <c r="BX38" s="132">
        <v>1980</v>
      </c>
      <c r="BY38" s="132"/>
      <c r="BZ38" s="132">
        <f t="shared" si="21"/>
        <v>2038</v>
      </c>
      <c r="CA38" s="132"/>
      <c r="CB38" s="132"/>
      <c r="CC38" s="132"/>
      <c r="CD38" s="132">
        <v>2038</v>
      </c>
      <c r="CE38" s="69">
        <f t="shared" si="22"/>
        <v>0</v>
      </c>
      <c r="CF38" s="69"/>
      <c r="CG38" s="69"/>
      <c r="CH38" s="69"/>
      <c r="CI38" s="69"/>
      <c r="CJ38" s="69"/>
      <c r="CK38" s="132">
        <f t="shared" si="23"/>
        <v>470</v>
      </c>
      <c r="CL38" s="132">
        <f t="shared" si="24"/>
        <v>470</v>
      </c>
      <c r="CM38" s="132"/>
      <c r="CN38" s="132"/>
      <c r="CO38" s="132"/>
      <c r="CP38" s="132"/>
      <c r="CQ38" s="132"/>
      <c r="CR38" s="132"/>
      <c r="CS38" s="132">
        <v>470</v>
      </c>
      <c r="CT38" s="132">
        <v>470</v>
      </c>
      <c r="CU38" s="69"/>
      <c r="CV38" s="69">
        <f t="shared" si="25"/>
        <v>0</v>
      </c>
      <c r="CW38" s="69"/>
      <c r="CX38" s="69"/>
      <c r="CY38" s="69"/>
      <c r="CZ38" s="69"/>
      <c r="DA38" s="69">
        <f t="shared" si="26"/>
        <v>0</v>
      </c>
      <c r="DB38" s="69"/>
      <c r="DC38" s="69"/>
      <c r="DD38" s="69"/>
      <c r="DE38" s="69"/>
      <c r="DF38" s="69">
        <f t="shared" si="27"/>
        <v>0</v>
      </c>
      <c r="DG38" s="69"/>
      <c r="DH38" s="69"/>
      <c r="DI38" s="69"/>
      <c r="DJ38" s="69"/>
      <c r="DK38" s="69">
        <f t="shared" si="28"/>
        <v>0</v>
      </c>
      <c r="DL38" s="69"/>
      <c r="DM38" s="69"/>
      <c r="DN38" s="69"/>
      <c r="DO38" s="69"/>
      <c r="DP38" s="69"/>
      <c r="DQ38" s="69">
        <f t="shared" si="92"/>
        <v>2210.8</v>
      </c>
      <c r="DR38" s="69">
        <f t="shared" si="30"/>
        <v>2200.2000000000003</v>
      </c>
      <c r="DS38" s="69">
        <f t="shared" si="31"/>
        <v>0</v>
      </c>
      <c r="DT38" s="69">
        <f t="shared" si="32"/>
        <v>0</v>
      </c>
      <c r="DU38" s="69">
        <f t="shared" si="33"/>
        <v>328.8</v>
      </c>
      <c r="DV38" s="69">
        <f t="shared" si="34"/>
        <v>328.8</v>
      </c>
      <c r="DW38" s="69">
        <f t="shared" si="35"/>
        <v>0</v>
      </c>
      <c r="DX38" s="69">
        <f t="shared" si="36"/>
        <v>0</v>
      </c>
      <c r="DY38" s="69">
        <f t="shared" si="37"/>
        <v>1882</v>
      </c>
      <c r="DZ38" s="69">
        <f t="shared" si="38"/>
        <v>1871.4</v>
      </c>
      <c r="EA38" s="69"/>
      <c r="EB38" s="69">
        <f t="shared" si="39"/>
        <v>2422.8</v>
      </c>
      <c r="EC38" s="69">
        <f t="shared" si="40"/>
        <v>0</v>
      </c>
      <c r="ED38" s="69">
        <f t="shared" si="41"/>
        <v>382.8</v>
      </c>
      <c r="EE38" s="69">
        <f t="shared" si="42"/>
        <v>0</v>
      </c>
      <c r="EF38" s="132">
        <f t="shared" si="43"/>
        <v>2040</v>
      </c>
      <c r="EG38" s="132">
        <f t="shared" si="44"/>
        <v>1980</v>
      </c>
      <c r="EH38" s="132">
        <f t="shared" si="45"/>
        <v>0</v>
      </c>
      <c r="EI38" s="132">
        <f t="shared" si="46"/>
        <v>0</v>
      </c>
      <c r="EJ38" s="132">
        <f t="shared" si="47"/>
        <v>0</v>
      </c>
      <c r="EK38" s="132">
        <f t="shared" si="48"/>
        <v>1980</v>
      </c>
      <c r="EL38" s="132">
        <f t="shared" si="49"/>
        <v>2038</v>
      </c>
      <c r="EM38" s="132">
        <f t="shared" si="50"/>
        <v>0</v>
      </c>
      <c r="EN38" s="132">
        <f t="shared" si="51"/>
        <v>0</v>
      </c>
      <c r="EO38" s="132">
        <f t="shared" si="52"/>
        <v>0</v>
      </c>
      <c r="EP38" s="132">
        <f t="shared" si="53"/>
        <v>2038</v>
      </c>
      <c r="EQ38" s="132">
        <f t="shared" si="54"/>
        <v>0</v>
      </c>
      <c r="ER38" s="69">
        <f t="shared" si="55"/>
        <v>0</v>
      </c>
      <c r="ES38" s="69">
        <f t="shared" si="56"/>
        <v>0</v>
      </c>
      <c r="ET38" s="69">
        <f t="shared" si="57"/>
        <v>0</v>
      </c>
      <c r="EU38" s="69">
        <f t="shared" si="58"/>
        <v>0</v>
      </c>
      <c r="EV38" s="69"/>
      <c r="EW38" s="69">
        <f t="shared" si="59"/>
        <v>2670.2000000000003</v>
      </c>
      <c r="EX38" s="69">
        <f t="shared" si="60"/>
        <v>0</v>
      </c>
      <c r="EY38" s="69">
        <f t="shared" si="61"/>
        <v>328.8</v>
      </c>
      <c r="EZ38" s="69">
        <f t="shared" si="62"/>
        <v>0</v>
      </c>
      <c r="FA38" s="69">
        <f t="shared" si="63"/>
        <v>2341.4</v>
      </c>
      <c r="FB38" s="69">
        <f t="shared" si="93"/>
        <v>2422.8</v>
      </c>
      <c r="FC38" s="69"/>
      <c r="FD38" s="69">
        <v>382.8</v>
      </c>
      <c r="FE38" s="69"/>
      <c r="FF38" s="132">
        <v>2040</v>
      </c>
      <c r="FG38" s="132">
        <f t="shared" si="94"/>
        <v>1980</v>
      </c>
      <c r="FH38" s="132"/>
      <c r="FI38" s="132"/>
      <c r="FJ38" s="132"/>
      <c r="FK38" s="132">
        <v>1980</v>
      </c>
      <c r="FL38" s="69"/>
      <c r="FM38" s="69">
        <f t="shared" si="65"/>
        <v>2200.2000000000003</v>
      </c>
      <c r="FN38" s="69">
        <f t="shared" si="66"/>
        <v>0</v>
      </c>
      <c r="FO38" s="69">
        <f t="shared" si="67"/>
        <v>328.8</v>
      </c>
      <c r="FP38" s="69">
        <f t="shared" si="68"/>
        <v>0</v>
      </c>
      <c r="FQ38" s="69">
        <f t="shared" si="69"/>
        <v>1871.4</v>
      </c>
      <c r="FR38" s="69">
        <f t="shared" si="70"/>
        <v>2422.8</v>
      </c>
      <c r="FS38" s="69">
        <f t="shared" si="83"/>
        <v>0</v>
      </c>
      <c r="FT38" s="69">
        <f t="shared" si="84"/>
        <v>382.8</v>
      </c>
      <c r="FU38" s="69">
        <f t="shared" si="85"/>
        <v>0</v>
      </c>
      <c r="FV38" s="132">
        <f t="shared" si="86"/>
        <v>2040</v>
      </c>
      <c r="FW38" s="132">
        <f t="shared" si="75"/>
        <v>1980</v>
      </c>
      <c r="FX38" s="132">
        <f t="shared" si="76"/>
        <v>0</v>
      </c>
      <c r="FY38" s="132">
        <f t="shared" si="77"/>
        <v>0</v>
      </c>
      <c r="FZ38" s="132">
        <f t="shared" si="78"/>
        <v>0</v>
      </c>
      <c r="GA38" s="132">
        <f t="shared" si="79"/>
        <v>1980</v>
      </c>
      <c r="GB38" s="109" t="s">
        <v>470</v>
      </c>
    </row>
    <row r="39" spans="1:184" s="42" customFormat="1" ht="60.75" customHeight="1" outlineLevel="1">
      <c r="A39" s="81" t="s">
        <v>179</v>
      </c>
      <c r="B39" s="95" t="s">
        <v>108</v>
      </c>
      <c r="C39" s="81">
        <v>6619</v>
      </c>
      <c r="D39" s="61" t="s">
        <v>395</v>
      </c>
      <c r="E39" s="64" t="s">
        <v>399</v>
      </c>
      <c r="F39" s="61" t="s">
        <v>397</v>
      </c>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1" t="s">
        <v>446</v>
      </c>
      <c r="AY39" s="34" t="s">
        <v>412</v>
      </c>
      <c r="AZ39" s="34" t="s">
        <v>447</v>
      </c>
      <c r="BA39" s="6">
        <v>21</v>
      </c>
      <c r="BB39" s="60" t="s">
        <v>389</v>
      </c>
      <c r="BC39" s="132">
        <f t="shared" si="10"/>
        <v>120</v>
      </c>
      <c r="BD39" s="69">
        <f t="shared" si="82"/>
        <v>113.6</v>
      </c>
      <c r="BE39" s="69"/>
      <c r="BF39" s="69"/>
      <c r="BG39" s="69"/>
      <c r="BH39" s="69"/>
      <c r="BI39" s="69"/>
      <c r="BJ39" s="69"/>
      <c r="BK39" s="132">
        <v>120</v>
      </c>
      <c r="BL39" s="69">
        <v>113.6</v>
      </c>
      <c r="BM39" s="69"/>
      <c r="BN39" s="69">
        <f t="shared" si="91"/>
        <v>120</v>
      </c>
      <c r="BO39" s="69"/>
      <c r="BP39" s="69"/>
      <c r="BQ39" s="69"/>
      <c r="BR39" s="132">
        <v>120</v>
      </c>
      <c r="BS39" s="69"/>
      <c r="BT39" s="132">
        <f t="shared" si="20"/>
        <v>120</v>
      </c>
      <c r="BU39" s="132"/>
      <c r="BV39" s="132"/>
      <c r="BW39" s="132"/>
      <c r="BX39" s="132">
        <v>120</v>
      </c>
      <c r="BY39" s="132"/>
      <c r="BZ39" s="132">
        <f t="shared" si="21"/>
        <v>120</v>
      </c>
      <c r="CA39" s="132"/>
      <c r="CB39" s="132"/>
      <c r="CC39" s="132"/>
      <c r="CD39" s="132">
        <v>120</v>
      </c>
      <c r="CE39" s="69">
        <f t="shared" si="22"/>
        <v>0</v>
      </c>
      <c r="CF39" s="69"/>
      <c r="CG39" s="69"/>
      <c r="CH39" s="69"/>
      <c r="CI39" s="69"/>
      <c r="CJ39" s="69"/>
      <c r="CK39" s="69">
        <f t="shared" si="23"/>
        <v>0</v>
      </c>
      <c r="CL39" s="69">
        <f t="shared" si="24"/>
        <v>0</v>
      </c>
      <c r="CM39" s="69"/>
      <c r="CN39" s="69"/>
      <c r="CO39" s="69"/>
      <c r="CP39" s="69"/>
      <c r="CQ39" s="69"/>
      <c r="CR39" s="69"/>
      <c r="CS39" s="69"/>
      <c r="CT39" s="69"/>
      <c r="CU39" s="69"/>
      <c r="CV39" s="69">
        <f t="shared" si="25"/>
        <v>0</v>
      </c>
      <c r="CW39" s="69"/>
      <c r="CX39" s="69"/>
      <c r="CY39" s="69"/>
      <c r="CZ39" s="69"/>
      <c r="DA39" s="69">
        <f t="shared" si="26"/>
        <v>0</v>
      </c>
      <c r="DB39" s="69"/>
      <c r="DC39" s="69"/>
      <c r="DD39" s="69"/>
      <c r="DE39" s="69"/>
      <c r="DF39" s="69">
        <f t="shared" si="27"/>
        <v>0</v>
      </c>
      <c r="DG39" s="69"/>
      <c r="DH39" s="69"/>
      <c r="DI39" s="69"/>
      <c r="DJ39" s="69"/>
      <c r="DK39" s="69">
        <f t="shared" si="28"/>
        <v>0</v>
      </c>
      <c r="DL39" s="69"/>
      <c r="DM39" s="69"/>
      <c r="DN39" s="69"/>
      <c r="DO39" s="69"/>
      <c r="DP39" s="69"/>
      <c r="DQ39" s="69">
        <f t="shared" si="92"/>
        <v>120</v>
      </c>
      <c r="DR39" s="69">
        <f t="shared" si="30"/>
        <v>113.6</v>
      </c>
      <c r="DS39" s="69">
        <f t="shared" si="31"/>
        <v>0</v>
      </c>
      <c r="DT39" s="69">
        <f t="shared" si="32"/>
        <v>0</v>
      </c>
      <c r="DU39" s="69">
        <f t="shared" si="33"/>
        <v>0</v>
      </c>
      <c r="DV39" s="69">
        <f t="shared" si="34"/>
        <v>0</v>
      </c>
      <c r="DW39" s="69">
        <f t="shared" si="35"/>
        <v>0</v>
      </c>
      <c r="DX39" s="69">
        <f t="shared" si="36"/>
        <v>0</v>
      </c>
      <c r="DY39" s="69">
        <f t="shared" si="37"/>
        <v>120</v>
      </c>
      <c r="DZ39" s="69">
        <f t="shared" si="38"/>
        <v>113.6</v>
      </c>
      <c r="EA39" s="69"/>
      <c r="EB39" s="132">
        <f t="shared" si="39"/>
        <v>120</v>
      </c>
      <c r="EC39" s="132">
        <f t="shared" si="40"/>
        <v>0</v>
      </c>
      <c r="ED39" s="132">
        <f t="shared" si="41"/>
        <v>0</v>
      </c>
      <c r="EE39" s="132">
        <f t="shared" si="42"/>
        <v>0</v>
      </c>
      <c r="EF39" s="132">
        <f t="shared" si="43"/>
        <v>120</v>
      </c>
      <c r="EG39" s="132">
        <f t="shared" si="44"/>
        <v>120</v>
      </c>
      <c r="EH39" s="132">
        <f t="shared" si="45"/>
        <v>0</v>
      </c>
      <c r="EI39" s="132">
        <f t="shared" si="46"/>
        <v>0</v>
      </c>
      <c r="EJ39" s="132">
        <f t="shared" si="47"/>
        <v>0</v>
      </c>
      <c r="EK39" s="132">
        <f t="shared" si="48"/>
        <v>120</v>
      </c>
      <c r="EL39" s="132">
        <f t="shared" si="49"/>
        <v>120</v>
      </c>
      <c r="EM39" s="132">
        <f t="shared" si="50"/>
        <v>0</v>
      </c>
      <c r="EN39" s="132">
        <f t="shared" si="51"/>
        <v>0</v>
      </c>
      <c r="EO39" s="132">
        <f t="shared" si="52"/>
        <v>0</v>
      </c>
      <c r="EP39" s="132">
        <f t="shared" si="53"/>
        <v>120</v>
      </c>
      <c r="EQ39" s="69">
        <f t="shared" si="54"/>
        <v>0</v>
      </c>
      <c r="ER39" s="69">
        <f t="shared" si="55"/>
        <v>0</v>
      </c>
      <c r="ES39" s="69">
        <f t="shared" si="56"/>
        <v>0</v>
      </c>
      <c r="ET39" s="69">
        <f t="shared" si="57"/>
        <v>0</v>
      </c>
      <c r="EU39" s="69">
        <f t="shared" si="58"/>
        <v>0</v>
      </c>
      <c r="EV39" s="69"/>
      <c r="EW39" s="69">
        <f t="shared" si="59"/>
        <v>113.6</v>
      </c>
      <c r="EX39" s="69">
        <f t="shared" si="60"/>
        <v>0</v>
      </c>
      <c r="EY39" s="69">
        <f t="shared" si="61"/>
        <v>0</v>
      </c>
      <c r="EZ39" s="69">
        <f t="shared" si="62"/>
        <v>0</v>
      </c>
      <c r="FA39" s="69">
        <f t="shared" si="63"/>
        <v>113.6</v>
      </c>
      <c r="FB39" s="132">
        <f t="shared" si="93"/>
        <v>120</v>
      </c>
      <c r="FC39" s="132"/>
      <c r="FD39" s="132"/>
      <c r="FE39" s="132"/>
      <c r="FF39" s="132">
        <v>120</v>
      </c>
      <c r="FG39" s="132">
        <f t="shared" si="94"/>
        <v>120</v>
      </c>
      <c r="FH39" s="132"/>
      <c r="FI39" s="132"/>
      <c r="FJ39" s="132"/>
      <c r="FK39" s="132">
        <v>120</v>
      </c>
      <c r="FL39" s="69"/>
      <c r="FM39" s="69">
        <f t="shared" si="65"/>
        <v>113.6</v>
      </c>
      <c r="FN39" s="69">
        <f t="shared" si="66"/>
        <v>0</v>
      </c>
      <c r="FO39" s="69">
        <f t="shared" si="67"/>
        <v>0</v>
      </c>
      <c r="FP39" s="69">
        <f t="shared" si="68"/>
        <v>0</v>
      </c>
      <c r="FQ39" s="69">
        <f t="shared" si="69"/>
        <v>113.6</v>
      </c>
      <c r="FR39" s="132">
        <f t="shared" si="70"/>
        <v>120</v>
      </c>
      <c r="FS39" s="132">
        <f t="shared" si="83"/>
        <v>0</v>
      </c>
      <c r="FT39" s="132">
        <f t="shared" si="84"/>
        <v>0</v>
      </c>
      <c r="FU39" s="132">
        <f t="shared" si="85"/>
        <v>0</v>
      </c>
      <c r="FV39" s="132">
        <f t="shared" si="86"/>
        <v>120</v>
      </c>
      <c r="FW39" s="132">
        <f t="shared" si="75"/>
        <v>120</v>
      </c>
      <c r="FX39" s="132">
        <f t="shared" si="76"/>
        <v>0</v>
      </c>
      <c r="FY39" s="132">
        <f t="shared" si="77"/>
        <v>0</v>
      </c>
      <c r="FZ39" s="132">
        <f t="shared" si="78"/>
        <v>0</v>
      </c>
      <c r="GA39" s="132">
        <f t="shared" si="79"/>
        <v>120</v>
      </c>
      <c r="GB39" s="109" t="s">
        <v>475</v>
      </c>
    </row>
    <row r="40" spans="1:184" ht="20.25" customHeight="1" outlineLevel="1">
      <c r="A40" s="81" t="s">
        <v>186</v>
      </c>
      <c r="B40" s="93" t="s">
        <v>187</v>
      </c>
      <c r="C40" s="94">
        <v>6700</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58"/>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row>
    <row r="41" spans="1:184" ht="65.25" customHeight="1" hidden="1" outlineLevel="2">
      <c r="A41" s="81" t="s">
        <v>188</v>
      </c>
      <c r="B41" s="82" t="s">
        <v>189</v>
      </c>
      <c r="C41" s="81">
        <v>6701</v>
      </c>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58"/>
      <c r="BC41" s="6">
        <f aca="true" t="shared" si="95" ref="BC41:BC102">BE41+BG41+BI41+BK41</f>
        <v>0</v>
      </c>
      <c r="BD41" s="6">
        <f aca="true" t="shared" si="96" ref="BD41:BD102">BF41+BH41+BJ41+BL41</f>
        <v>0</v>
      </c>
      <c r="BE41" s="6"/>
      <c r="BF41" s="6"/>
      <c r="BG41" s="6"/>
      <c r="BH41" s="6"/>
      <c r="BI41" s="6"/>
      <c r="BJ41" s="6"/>
      <c r="BK41" s="6"/>
      <c r="BL41" s="6"/>
      <c r="BM41" s="6"/>
      <c r="BN41" s="6"/>
      <c r="BO41" s="6"/>
      <c r="BP41" s="6"/>
      <c r="BQ41" s="6"/>
      <c r="BR41" s="6"/>
      <c r="BS41" s="6"/>
      <c r="BT41" s="6">
        <f t="shared" si="20"/>
        <v>0</v>
      </c>
      <c r="BU41" s="6"/>
      <c r="BV41" s="6"/>
      <c r="BW41" s="6"/>
      <c r="BX41" s="6"/>
      <c r="BY41" s="6"/>
      <c r="BZ41" s="6">
        <f t="shared" si="21"/>
        <v>0</v>
      </c>
      <c r="CA41" s="6"/>
      <c r="CB41" s="6"/>
      <c r="CC41" s="6"/>
      <c r="CD41" s="6"/>
      <c r="CE41" s="6">
        <f t="shared" si="22"/>
        <v>0</v>
      </c>
      <c r="CF41" s="6"/>
      <c r="CG41" s="6"/>
      <c r="CH41" s="6"/>
      <c r="CI41" s="6"/>
      <c r="CJ41" s="6"/>
      <c r="CK41" s="6">
        <f t="shared" si="23"/>
        <v>0</v>
      </c>
      <c r="CL41" s="6">
        <f t="shared" si="24"/>
        <v>0</v>
      </c>
      <c r="CM41" s="6"/>
      <c r="CN41" s="6"/>
      <c r="CO41" s="6"/>
      <c r="CP41" s="6"/>
      <c r="CQ41" s="6"/>
      <c r="CR41" s="6"/>
      <c r="CS41" s="6"/>
      <c r="CT41" s="6"/>
      <c r="CU41" s="6"/>
      <c r="CV41" s="6">
        <f t="shared" si="25"/>
        <v>0</v>
      </c>
      <c r="CW41" s="6"/>
      <c r="CX41" s="6"/>
      <c r="CY41" s="6"/>
      <c r="CZ41" s="6"/>
      <c r="DA41" s="6">
        <f t="shared" si="26"/>
        <v>0</v>
      </c>
      <c r="DB41" s="6"/>
      <c r="DC41" s="6"/>
      <c r="DD41" s="6"/>
      <c r="DE41" s="6"/>
      <c r="DF41" s="6">
        <f t="shared" si="27"/>
        <v>0</v>
      </c>
      <c r="DG41" s="6"/>
      <c r="DH41" s="6"/>
      <c r="DI41" s="6"/>
      <c r="DJ41" s="6"/>
      <c r="DK41" s="6">
        <f t="shared" si="28"/>
        <v>0</v>
      </c>
      <c r="DL41" s="6"/>
      <c r="DM41" s="6"/>
      <c r="DN41" s="6"/>
      <c r="DO41" s="6"/>
      <c r="DP41" s="6"/>
      <c r="DQ41" s="6">
        <f>DS41+DU41+DW41+DY41</f>
        <v>0</v>
      </c>
      <c r="DR41" s="6">
        <f t="shared" si="30"/>
        <v>0</v>
      </c>
      <c r="DS41" s="6">
        <f t="shared" si="31"/>
        <v>0</v>
      </c>
      <c r="DT41" s="6">
        <f t="shared" si="32"/>
        <v>0</v>
      </c>
      <c r="DU41" s="6">
        <f t="shared" si="33"/>
        <v>0</v>
      </c>
      <c r="DV41" s="6">
        <f t="shared" si="34"/>
        <v>0</v>
      </c>
      <c r="DW41" s="6">
        <f t="shared" si="35"/>
        <v>0</v>
      </c>
      <c r="DX41" s="6">
        <f t="shared" si="36"/>
        <v>0</v>
      </c>
      <c r="DY41" s="6">
        <f t="shared" si="37"/>
        <v>0</v>
      </c>
      <c r="DZ41" s="6">
        <f t="shared" si="38"/>
        <v>0</v>
      </c>
      <c r="EA41" s="6"/>
      <c r="EB41" s="6">
        <f t="shared" si="39"/>
        <v>0</v>
      </c>
      <c r="EC41" s="6">
        <f t="shared" si="40"/>
        <v>0</v>
      </c>
      <c r="ED41" s="6">
        <f t="shared" si="41"/>
        <v>0</v>
      </c>
      <c r="EE41" s="6">
        <f t="shared" si="42"/>
        <v>0</v>
      </c>
      <c r="EF41" s="6">
        <f t="shared" si="43"/>
        <v>0</v>
      </c>
      <c r="EG41" s="6">
        <f t="shared" si="44"/>
        <v>0</v>
      </c>
      <c r="EH41" s="6">
        <f t="shared" si="45"/>
        <v>0</v>
      </c>
      <c r="EI41" s="6">
        <f t="shared" si="46"/>
        <v>0</v>
      </c>
      <c r="EJ41" s="6">
        <f t="shared" si="47"/>
        <v>0</v>
      </c>
      <c r="EK41" s="6">
        <f t="shared" si="48"/>
        <v>0</v>
      </c>
      <c r="EL41" s="6">
        <f t="shared" si="49"/>
        <v>0</v>
      </c>
      <c r="EM41" s="6">
        <f t="shared" si="50"/>
        <v>0</v>
      </c>
      <c r="EN41" s="6">
        <f t="shared" si="51"/>
        <v>0</v>
      </c>
      <c r="EO41" s="6">
        <f t="shared" si="52"/>
        <v>0</v>
      </c>
      <c r="EP41" s="6">
        <f t="shared" si="53"/>
        <v>0</v>
      </c>
      <c r="EQ41" s="6">
        <f t="shared" si="54"/>
        <v>0</v>
      </c>
      <c r="ER41" s="6">
        <f t="shared" si="55"/>
        <v>0</v>
      </c>
      <c r="ES41" s="6">
        <f t="shared" si="56"/>
        <v>0</v>
      </c>
      <c r="ET41" s="6">
        <f t="shared" si="57"/>
        <v>0</v>
      </c>
      <c r="EU41" s="6">
        <f t="shared" si="58"/>
        <v>0</v>
      </c>
      <c r="EV41" s="6"/>
      <c r="EW41" s="6">
        <f t="shared" si="59"/>
        <v>0</v>
      </c>
      <c r="EX41" s="6">
        <f t="shared" si="60"/>
        <v>0</v>
      </c>
      <c r="EY41" s="6">
        <f t="shared" si="61"/>
        <v>0</v>
      </c>
      <c r="EZ41" s="6">
        <f t="shared" si="62"/>
        <v>0</v>
      </c>
      <c r="FA41" s="6">
        <f t="shared" si="63"/>
        <v>0</v>
      </c>
      <c r="FB41" s="6"/>
      <c r="FC41" s="6"/>
      <c r="FD41" s="6"/>
      <c r="FE41" s="6"/>
      <c r="FF41" s="6"/>
      <c r="FG41" s="6">
        <f aca="true" t="shared" si="97" ref="FG41:FG105">SUM(FH41:FK41)</f>
        <v>0</v>
      </c>
      <c r="FH41" s="6"/>
      <c r="FI41" s="6"/>
      <c r="FJ41" s="6"/>
      <c r="FK41" s="6"/>
      <c r="FL41" s="6"/>
      <c r="FM41" s="6">
        <f t="shared" si="65"/>
        <v>0</v>
      </c>
      <c r="FN41" s="6">
        <f t="shared" si="66"/>
        <v>0</v>
      </c>
      <c r="FO41" s="6">
        <f t="shared" si="67"/>
        <v>0</v>
      </c>
      <c r="FP41" s="6">
        <f t="shared" si="68"/>
        <v>0</v>
      </c>
      <c r="FQ41" s="6">
        <f t="shared" si="69"/>
        <v>0</v>
      </c>
      <c r="FR41" s="6">
        <f t="shared" si="70"/>
        <v>0</v>
      </c>
      <c r="FS41" s="6">
        <f t="shared" si="83"/>
        <v>0</v>
      </c>
      <c r="FT41" s="6">
        <f t="shared" si="84"/>
        <v>0</v>
      </c>
      <c r="FU41" s="6">
        <f t="shared" si="85"/>
        <v>0</v>
      </c>
      <c r="FV41" s="6">
        <f t="shared" si="86"/>
        <v>0</v>
      </c>
      <c r="FW41" s="6">
        <f t="shared" si="75"/>
        <v>0</v>
      </c>
      <c r="FX41" s="6">
        <f t="shared" si="76"/>
        <v>0</v>
      </c>
      <c r="FY41" s="6">
        <f t="shared" si="77"/>
        <v>0</v>
      </c>
      <c r="FZ41" s="6">
        <f t="shared" si="78"/>
        <v>0</v>
      </c>
      <c r="GA41" s="6">
        <f t="shared" si="79"/>
        <v>0</v>
      </c>
      <c r="GB41" s="6"/>
    </row>
    <row r="42" spans="1:184" ht="65.25" customHeight="1" hidden="1" outlineLevel="2">
      <c r="A42" s="81" t="s">
        <v>190</v>
      </c>
      <c r="B42" s="82" t="s">
        <v>191</v>
      </c>
      <c r="C42" s="81">
        <v>6702</v>
      </c>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58"/>
      <c r="BC42" s="6">
        <f t="shared" si="95"/>
        <v>0</v>
      </c>
      <c r="BD42" s="6">
        <f t="shared" si="96"/>
        <v>0</v>
      </c>
      <c r="BE42" s="6"/>
      <c r="BF42" s="6"/>
      <c r="BG42" s="6"/>
      <c r="BH42" s="6"/>
      <c r="BI42" s="6"/>
      <c r="BJ42" s="6"/>
      <c r="BK42" s="6"/>
      <c r="BL42" s="6"/>
      <c r="BM42" s="6"/>
      <c r="BN42" s="6"/>
      <c r="BO42" s="6"/>
      <c r="BP42" s="6"/>
      <c r="BQ42" s="6"/>
      <c r="BR42" s="6"/>
      <c r="BS42" s="6"/>
      <c r="BT42" s="6">
        <f aca="true" t="shared" si="98" ref="BT42:BT105">SUM(BU42:BX42)</f>
        <v>0</v>
      </c>
      <c r="BU42" s="6"/>
      <c r="BV42" s="6"/>
      <c r="BW42" s="6"/>
      <c r="BX42" s="6"/>
      <c r="BY42" s="6"/>
      <c r="BZ42" s="6">
        <f aca="true" t="shared" si="99" ref="BZ42:BZ105">SUM(CA42:CD42)</f>
        <v>0</v>
      </c>
      <c r="CA42" s="6"/>
      <c r="CB42" s="6"/>
      <c r="CC42" s="6"/>
      <c r="CD42" s="6"/>
      <c r="CE42" s="6">
        <f aca="true" t="shared" si="100" ref="CE42:CE105">SUM(CF42:CI42)</f>
        <v>0</v>
      </c>
      <c r="CF42" s="6"/>
      <c r="CG42" s="6"/>
      <c r="CH42" s="6"/>
      <c r="CI42" s="6"/>
      <c r="CJ42" s="6"/>
      <c r="CK42" s="6">
        <f aca="true" t="shared" si="101" ref="CK42:CK105">CM42+CO42+CQ42+CS42</f>
        <v>0</v>
      </c>
      <c r="CL42" s="6">
        <f aca="true" t="shared" si="102" ref="CL42:CL105">CN42+CP42+CR42+CT42</f>
        <v>0</v>
      </c>
      <c r="CM42" s="6"/>
      <c r="CN42" s="6"/>
      <c r="CO42" s="6"/>
      <c r="CP42" s="6"/>
      <c r="CQ42" s="6"/>
      <c r="CR42" s="6"/>
      <c r="CS42" s="6"/>
      <c r="CT42" s="6"/>
      <c r="CU42" s="6"/>
      <c r="CV42" s="6">
        <f aca="true" t="shared" si="103" ref="CV42:CV105">SUM(CW42:CZ42)</f>
        <v>0</v>
      </c>
      <c r="CW42" s="6"/>
      <c r="CX42" s="6"/>
      <c r="CY42" s="6"/>
      <c r="CZ42" s="6"/>
      <c r="DA42" s="6">
        <f aca="true" t="shared" si="104" ref="DA42:DA105">SUM(DB42:DE42)</f>
        <v>0</v>
      </c>
      <c r="DB42" s="6"/>
      <c r="DC42" s="6"/>
      <c r="DD42" s="6"/>
      <c r="DE42" s="6"/>
      <c r="DF42" s="6">
        <f aca="true" t="shared" si="105" ref="DF42:DF105">SUM(DG42:DJ42)</f>
        <v>0</v>
      </c>
      <c r="DG42" s="6"/>
      <c r="DH42" s="6"/>
      <c r="DI42" s="6"/>
      <c r="DJ42" s="6"/>
      <c r="DK42" s="6">
        <f aca="true" t="shared" si="106" ref="DK42:DK105">SUM(DL42:DO42)</f>
        <v>0</v>
      </c>
      <c r="DL42" s="6"/>
      <c r="DM42" s="6"/>
      <c r="DN42" s="6"/>
      <c r="DO42" s="6"/>
      <c r="DP42" s="6"/>
      <c r="DQ42" s="6">
        <f aca="true" t="shared" si="107" ref="DQ42:DQ105">DS42+DU42+DW42+DY42</f>
        <v>0</v>
      </c>
      <c r="DR42" s="6">
        <f aca="true" t="shared" si="108" ref="DR42:DR105">DT42+DV42+DX42+DZ42</f>
        <v>0</v>
      </c>
      <c r="DS42" s="6">
        <f aca="true" t="shared" si="109" ref="DS42:DS105">BE42-CM42</f>
        <v>0</v>
      </c>
      <c r="DT42" s="6">
        <f aca="true" t="shared" si="110" ref="DT42:DT105">BF42-CN42</f>
        <v>0</v>
      </c>
      <c r="DU42" s="6">
        <f aca="true" t="shared" si="111" ref="DU42:DU105">BG42-CO42</f>
        <v>0</v>
      </c>
      <c r="DV42" s="6">
        <f aca="true" t="shared" si="112" ref="DV42:DV105">BH42-CP42</f>
        <v>0</v>
      </c>
      <c r="DW42" s="6">
        <f aca="true" t="shared" si="113" ref="DW42:DW105">BI42-CQ42</f>
        <v>0</v>
      </c>
      <c r="DX42" s="6">
        <f aca="true" t="shared" si="114" ref="DX42:DX105">BJ42-CR42</f>
        <v>0</v>
      </c>
      <c r="DY42" s="6">
        <f aca="true" t="shared" si="115" ref="DY42:DY105">BK42-CS42</f>
        <v>0</v>
      </c>
      <c r="DZ42" s="6">
        <f aca="true" t="shared" si="116" ref="DZ42:DZ105">BL42-CT42</f>
        <v>0</v>
      </c>
      <c r="EA42" s="6"/>
      <c r="EB42" s="6">
        <f aca="true" t="shared" si="117" ref="EB42:EB105">SUM(EC42:EF42)</f>
        <v>0</v>
      </c>
      <c r="EC42" s="6">
        <f aca="true" t="shared" si="118" ref="EC42:EC105">BO42-CW42</f>
        <v>0</v>
      </c>
      <c r="ED42" s="6">
        <f aca="true" t="shared" si="119" ref="ED42:ED105">BP42-CX42</f>
        <v>0</v>
      </c>
      <c r="EE42" s="6">
        <f aca="true" t="shared" si="120" ref="EE42:EE105">BQ42-CY42</f>
        <v>0</v>
      </c>
      <c r="EF42" s="6">
        <f aca="true" t="shared" si="121" ref="EF42:EF105">BR42-CZ42</f>
        <v>0</v>
      </c>
      <c r="EG42" s="6">
        <f aca="true" t="shared" si="122" ref="EG42:EG105">SUM(EH42:EK42)</f>
        <v>0</v>
      </c>
      <c r="EH42" s="6">
        <f aca="true" t="shared" si="123" ref="EH42:EH105">BU42-DB42</f>
        <v>0</v>
      </c>
      <c r="EI42" s="6">
        <f aca="true" t="shared" si="124" ref="EI42:EI105">BV42-DC42</f>
        <v>0</v>
      </c>
      <c r="EJ42" s="6">
        <f aca="true" t="shared" si="125" ref="EJ42:EJ105">BW42-DD42</f>
        <v>0</v>
      </c>
      <c r="EK42" s="6">
        <f aca="true" t="shared" si="126" ref="EK42:EK105">BX42-DE42</f>
        <v>0</v>
      </c>
      <c r="EL42" s="6">
        <f aca="true" t="shared" si="127" ref="EL42:EL105">SUM(EM42:EP42)</f>
        <v>0</v>
      </c>
      <c r="EM42" s="6">
        <f aca="true" t="shared" si="128" ref="EM42:EM105">CA42-DG42</f>
        <v>0</v>
      </c>
      <c r="EN42" s="6">
        <f aca="true" t="shared" si="129" ref="EN42:EN105">CB42-DH42</f>
        <v>0</v>
      </c>
      <c r="EO42" s="6">
        <f aca="true" t="shared" si="130" ref="EO42:EO105">CC42-DI42</f>
        <v>0</v>
      </c>
      <c r="EP42" s="6">
        <f aca="true" t="shared" si="131" ref="EP42:EP105">CD42-DJ42</f>
        <v>0</v>
      </c>
      <c r="EQ42" s="6">
        <f aca="true" t="shared" si="132" ref="EQ42:EQ105">SUM(ER42:EU42)</f>
        <v>0</v>
      </c>
      <c r="ER42" s="6">
        <f aca="true" t="shared" si="133" ref="ER42:ER105">CF42-DL42</f>
        <v>0</v>
      </c>
      <c r="ES42" s="6">
        <f aca="true" t="shared" si="134" ref="ES42:ES105">CG42-DM42</f>
        <v>0</v>
      </c>
      <c r="ET42" s="6">
        <f aca="true" t="shared" si="135" ref="ET42:ET105">CH42-DN42</f>
        <v>0</v>
      </c>
      <c r="EU42" s="6">
        <f aca="true" t="shared" si="136" ref="EU42:EU105">CI42-DO42</f>
        <v>0</v>
      </c>
      <c r="EV42" s="6"/>
      <c r="EW42" s="6">
        <f aca="true" t="shared" si="137" ref="EW42:EW105">SUM(EX42:FA42)</f>
        <v>0</v>
      </c>
      <c r="EX42" s="6">
        <f aca="true" t="shared" si="138" ref="EX42:EX105">BF42</f>
        <v>0</v>
      </c>
      <c r="EY42" s="6">
        <f aca="true" t="shared" si="139" ref="EY42:EY105">BH42</f>
        <v>0</v>
      </c>
      <c r="EZ42" s="6">
        <f aca="true" t="shared" si="140" ref="EZ42:EZ105">BJ42</f>
        <v>0</v>
      </c>
      <c r="FA42" s="6">
        <f aca="true" t="shared" si="141" ref="FA42:FA105">BL42</f>
        <v>0</v>
      </c>
      <c r="FB42" s="6"/>
      <c r="FC42" s="6"/>
      <c r="FD42" s="6"/>
      <c r="FE42" s="6"/>
      <c r="FF42" s="6"/>
      <c r="FG42" s="6">
        <f t="shared" si="97"/>
        <v>0</v>
      </c>
      <c r="FH42" s="6"/>
      <c r="FI42" s="6"/>
      <c r="FJ42" s="6"/>
      <c r="FK42" s="6"/>
      <c r="FL42" s="6"/>
      <c r="FM42" s="6">
        <f aca="true" t="shared" si="142" ref="FM42:FM105">SUM(FN42:FQ42)</f>
        <v>0</v>
      </c>
      <c r="FN42" s="6">
        <f aca="true" t="shared" si="143" ref="FN42:FN105">EX42-CN42</f>
        <v>0</v>
      </c>
      <c r="FO42" s="6">
        <f aca="true" t="shared" si="144" ref="FO42:FO105">EY42-CP42</f>
        <v>0</v>
      </c>
      <c r="FP42" s="6">
        <f aca="true" t="shared" si="145" ref="FP42:FP105">EZ42-CR42</f>
        <v>0</v>
      </c>
      <c r="FQ42" s="6">
        <f aca="true" t="shared" si="146" ref="FQ42:FQ105">FA42-CT42</f>
        <v>0</v>
      </c>
      <c r="FR42" s="6">
        <f aca="true" t="shared" si="147" ref="FR42:FR105">SUM(FS42:FV42)</f>
        <v>0</v>
      </c>
      <c r="FS42" s="6">
        <f t="shared" si="83"/>
        <v>0</v>
      </c>
      <c r="FT42" s="6">
        <f t="shared" si="84"/>
        <v>0</v>
      </c>
      <c r="FU42" s="6">
        <f t="shared" si="85"/>
        <v>0</v>
      </c>
      <c r="FV42" s="6">
        <f t="shared" si="86"/>
        <v>0</v>
      </c>
      <c r="FW42" s="6">
        <f aca="true" t="shared" si="148" ref="FW42:FW105">SUM(FX42:GA42)</f>
        <v>0</v>
      </c>
      <c r="FX42" s="6">
        <f aca="true" t="shared" si="149" ref="FX42:FX105">FH42-DB42</f>
        <v>0</v>
      </c>
      <c r="FY42" s="6">
        <f aca="true" t="shared" si="150" ref="FY42:FY105">FI42-DC42</f>
        <v>0</v>
      </c>
      <c r="FZ42" s="6">
        <f aca="true" t="shared" si="151" ref="FZ42:FZ105">FJ42-DD42</f>
        <v>0</v>
      </c>
      <c r="GA42" s="6">
        <f aca="true" t="shared" si="152" ref="GA42:GA105">FK42-DE42</f>
        <v>0</v>
      </c>
      <c r="GB42" s="6"/>
    </row>
    <row r="43" spans="1:184" ht="65.25" customHeight="1" hidden="1" outlineLevel="2">
      <c r="A43" s="81" t="s">
        <v>192</v>
      </c>
      <c r="B43" s="82" t="s">
        <v>193</v>
      </c>
      <c r="C43" s="81">
        <v>6703</v>
      </c>
      <c r="D43" s="5" t="s">
        <v>17</v>
      </c>
      <c r="E43" s="5" t="s">
        <v>17</v>
      </c>
      <c r="F43" s="5" t="s">
        <v>17</v>
      </c>
      <c r="G43" s="5" t="s">
        <v>17</v>
      </c>
      <c r="H43" s="5" t="s">
        <v>17</v>
      </c>
      <c r="I43" s="5" t="s">
        <v>17</v>
      </c>
      <c r="J43" s="5" t="s">
        <v>17</v>
      </c>
      <c r="K43" s="5" t="s">
        <v>17</v>
      </c>
      <c r="L43" s="5" t="s">
        <v>17</v>
      </c>
      <c r="M43" s="5" t="s">
        <v>17</v>
      </c>
      <c r="N43" s="5" t="s">
        <v>17</v>
      </c>
      <c r="O43" s="5" t="s">
        <v>17</v>
      </c>
      <c r="P43" s="5" t="s">
        <v>17</v>
      </c>
      <c r="Q43" s="5" t="s">
        <v>17</v>
      </c>
      <c r="R43" s="5" t="s">
        <v>17</v>
      </c>
      <c r="S43" s="5" t="s">
        <v>17</v>
      </c>
      <c r="T43" s="5" t="s">
        <v>17</v>
      </c>
      <c r="U43" s="5" t="s">
        <v>17</v>
      </c>
      <c r="V43" s="5" t="s">
        <v>17</v>
      </c>
      <c r="W43" s="5" t="s">
        <v>17</v>
      </c>
      <c r="X43" s="5" t="s">
        <v>17</v>
      </c>
      <c r="Y43" s="5" t="s">
        <v>17</v>
      </c>
      <c r="Z43" s="5" t="s">
        <v>17</v>
      </c>
      <c r="AA43" s="5" t="s">
        <v>17</v>
      </c>
      <c r="AB43" s="5" t="s">
        <v>17</v>
      </c>
      <c r="AC43" s="5" t="s">
        <v>17</v>
      </c>
      <c r="AD43" s="5"/>
      <c r="AE43" s="5"/>
      <c r="AF43" s="5"/>
      <c r="AG43" s="5"/>
      <c r="AH43" s="5"/>
      <c r="AI43" s="5"/>
      <c r="AJ43" s="5"/>
      <c r="AK43" s="5"/>
      <c r="AL43" s="5"/>
      <c r="AM43" s="5"/>
      <c r="AN43" s="5"/>
      <c r="AO43" s="5"/>
      <c r="AP43" s="5"/>
      <c r="AQ43" s="5"/>
      <c r="AR43" s="5"/>
      <c r="AS43" s="5"/>
      <c r="AT43" s="5"/>
      <c r="AU43" s="5"/>
      <c r="AV43" s="5"/>
      <c r="AW43" s="5"/>
      <c r="AX43" s="5"/>
      <c r="AY43" s="5"/>
      <c r="AZ43" s="5"/>
      <c r="BA43" s="5" t="s">
        <v>17</v>
      </c>
      <c r="BB43" s="57" t="s">
        <v>17</v>
      </c>
      <c r="BC43" s="6">
        <f t="shared" si="95"/>
        <v>0</v>
      </c>
      <c r="BD43" s="6">
        <f t="shared" si="96"/>
        <v>0</v>
      </c>
      <c r="BE43" s="6"/>
      <c r="BF43" s="6"/>
      <c r="BG43" s="6"/>
      <c r="BH43" s="6"/>
      <c r="BI43" s="6"/>
      <c r="BJ43" s="6"/>
      <c r="BK43" s="6"/>
      <c r="BL43" s="6"/>
      <c r="BM43" s="6"/>
      <c r="BN43" s="6"/>
      <c r="BO43" s="6"/>
      <c r="BP43" s="6"/>
      <c r="BQ43" s="6"/>
      <c r="BR43" s="6"/>
      <c r="BS43" s="6"/>
      <c r="BT43" s="6">
        <f t="shared" si="98"/>
        <v>0</v>
      </c>
      <c r="BU43" s="6"/>
      <c r="BV43" s="6"/>
      <c r="BW43" s="6"/>
      <c r="BX43" s="6"/>
      <c r="BY43" s="6"/>
      <c r="BZ43" s="6">
        <f t="shared" si="99"/>
        <v>0</v>
      </c>
      <c r="CA43" s="6"/>
      <c r="CB43" s="6"/>
      <c r="CC43" s="6"/>
      <c r="CD43" s="6"/>
      <c r="CE43" s="6">
        <f t="shared" si="100"/>
        <v>0</v>
      </c>
      <c r="CF43" s="6"/>
      <c r="CG43" s="6"/>
      <c r="CH43" s="6"/>
      <c r="CI43" s="6"/>
      <c r="CJ43" s="6"/>
      <c r="CK43" s="6">
        <f t="shared" si="101"/>
        <v>0</v>
      </c>
      <c r="CL43" s="6">
        <f t="shared" si="102"/>
        <v>0</v>
      </c>
      <c r="CM43" s="6"/>
      <c r="CN43" s="6"/>
      <c r="CO43" s="6"/>
      <c r="CP43" s="6"/>
      <c r="CQ43" s="6"/>
      <c r="CR43" s="6"/>
      <c r="CS43" s="6"/>
      <c r="CT43" s="6"/>
      <c r="CU43" s="6"/>
      <c r="CV43" s="6">
        <f t="shared" si="103"/>
        <v>0</v>
      </c>
      <c r="CW43" s="6"/>
      <c r="CX43" s="6"/>
      <c r="CY43" s="6"/>
      <c r="CZ43" s="6"/>
      <c r="DA43" s="6">
        <f t="shared" si="104"/>
        <v>0</v>
      </c>
      <c r="DB43" s="6"/>
      <c r="DC43" s="6"/>
      <c r="DD43" s="6"/>
      <c r="DE43" s="6"/>
      <c r="DF43" s="6">
        <f t="shared" si="105"/>
        <v>0</v>
      </c>
      <c r="DG43" s="6"/>
      <c r="DH43" s="6"/>
      <c r="DI43" s="6"/>
      <c r="DJ43" s="6"/>
      <c r="DK43" s="6">
        <f t="shared" si="106"/>
        <v>0</v>
      </c>
      <c r="DL43" s="6"/>
      <c r="DM43" s="6"/>
      <c r="DN43" s="6"/>
      <c r="DO43" s="6"/>
      <c r="DP43" s="6"/>
      <c r="DQ43" s="6">
        <f t="shared" si="107"/>
        <v>0</v>
      </c>
      <c r="DR43" s="6">
        <f t="shared" si="108"/>
        <v>0</v>
      </c>
      <c r="DS43" s="6">
        <f t="shared" si="109"/>
        <v>0</v>
      </c>
      <c r="DT43" s="6">
        <f t="shared" si="110"/>
        <v>0</v>
      </c>
      <c r="DU43" s="6">
        <f t="shared" si="111"/>
        <v>0</v>
      </c>
      <c r="DV43" s="6">
        <f t="shared" si="112"/>
        <v>0</v>
      </c>
      <c r="DW43" s="6">
        <f t="shared" si="113"/>
        <v>0</v>
      </c>
      <c r="DX43" s="6">
        <f t="shared" si="114"/>
        <v>0</v>
      </c>
      <c r="DY43" s="6">
        <f t="shared" si="115"/>
        <v>0</v>
      </c>
      <c r="DZ43" s="6">
        <f t="shared" si="116"/>
        <v>0</v>
      </c>
      <c r="EA43" s="6"/>
      <c r="EB43" s="6">
        <f t="shared" si="117"/>
        <v>0</v>
      </c>
      <c r="EC43" s="6">
        <f t="shared" si="118"/>
        <v>0</v>
      </c>
      <c r="ED43" s="6">
        <f t="shared" si="119"/>
        <v>0</v>
      </c>
      <c r="EE43" s="6">
        <f t="shared" si="120"/>
        <v>0</v>
      </c>
      <c r="EF43" s="6">
        <f t="shared" si="121"/>
        <v>0</v>
      </c>
      <c r="EG43" s="6">
        <f t="shared" si="122"/>
        <v>0</v>
      </c>
      <c r="EH43" s="6">
        <f t="shared" si="123"/>
        <v>0</v>
      </c>
      <c r="EI43" s="6">
        <f t="shared" si="124"/>
        <v>0</v>
      </c>
      <c r="EJ43" s="6">
        <f t="shared" si="125"/>
        <v>0</v>
      </c>
      <c r="EK43" s="6">
        <f t="shared" si="126"/>
        <v>0</v>
      </c>
      <c r="EL43" s="6">
        <f t="shared" si="127"/>
        <v>0</v>
      </c>
      <c r="EM43" s="6">
        <f t="shared" si="128"/>
        <v>0</v>
      </c>
      <c r="EN43" s="6">
        <f t="shared" si="129"/>
        <v>0</v>
      </c>
      <c r="EO43" s="6">
        <f t="shared" si="130"/>
        <v>0</v>
      </c>
      <c r="EP43" s="6">
        <f t="shared" si="131"/>
        <v>0</v>
      </c>
      <c r="EQ43" s="6">
        <f t="shared" si="132"/>
        <v>0</v>
      </c>
      <c r="ER43" s="6">
        <f t="shared" si="133"/>
        <v>0</v>
      </c>
      <c r="ES43" s="6">
        <f t="shared" si="134"/>
        <v>0</v>
      </c>
      <c r="ET43" s="6">
        <f t="shared" si="135"/>
        <v>0</v>
      </c>
      <c r="EU43" s="6">
        <f t="shared" si="136"/>
        <v>0</v>
      </c>
      <c r="EV43" s="6"/>
      <c r="EW43" s="6">
        <f t="shared" si="137"/>
        <v>0</v>
      </c>
      <c r="EX43" s="6">
        <f t="shared" si="138"/>
        <v>0</v>
      </c>
      <c r="EY43" s="6">
        <f t="shared" si="139"/>
        <v>0</v>
      </c>
      <c r="EZ43" s="6">
        <f t="shared" si="140"/>
        <v>0</v>
      </c>
      <c r="FA43" s="6">
        <f t="shared" si="141"/>
        <v>0</v>
      </c>
      <c r="FB43" s="6"/>
      <c r="FC43" s="6"/>
      <c r="FD43" s="6"/>
      <c r="FE43" s="6"/>
      <c r="FF43" s="6"/>
      <c r="FG43" s="6">
        <f t="shared" si="97"/>
        <v>0</v>
      </c>
      <c r="FH43" s="6"/>
      <c r="FI43" s="6"/>
      <c r="FJ43" s="6"/>
      <c r="FK43" s="6"/>
      <c r="FL43" s="6"/>
      <c r="FM43" s="6">
        <f t="shared" si="142"/>
        <v>0</v>
      </c>
      <c r="FN43" s="6">
        <f t="shared" si="143"/>
        <v>0</v>
      </c>
      <c r="FO43" s="6">
        <f t="shared" si="144"/>
        <v>0</v>
      </c>
      <c r="FP43" s="6">
        <f t="shared" si="145"/>
        <v>0</v>
      </c>
      <c r="FQ43" s="6">
        <f t="shared" si="146"/>
        <v>0</v>
      </c>
      <c r="FR43" s="6">
        <f t="shared" si="147"/>
        <v>0</v>
      </c>
      <c r="FS43" s="6">
        <f t="shared" si="83"/>
        <v>0</v>
      </c>
      <c r="FT43" s="6">
        <f t="shared" si="84"/>
        <v>0</v>
      </c>
      <c r="FU43" s="6">
        <f t="shared" si="85"/>
        <v>0</v>
      </c>
      <c r="FV43" s="6">
        <f t="shared" si="86"/>
        <v>0</v>
      </c>
      <c r="FW43" s="6">
        <f t="shared" si="148"/>
        <v>0</v>
      </c>
      <c r="FX43" s="6">
        <f t="shared" si="149"/>
        <v>0</v>
      </c>
      <c r="FY43" s="6">
        <f t="shared" si="150"/>
        <v>0</v>
      </c>
      <c r="FZ43" s="6">
        <f t="shared" si="151"/>
        <v>0</v>
      </c>
      <c r="GA43" s="6">
        <f t="shared" si="152"/>
        <v>0</v>
      </c>
      <c r="GB43" s="6"/>
    </row>
    <row r="44" spans="1:184" ht="65.25" customHeight="1" hidden="1" outlineLevel="2">
      <c r="A44" s="81" t="s">
        <v>194</v>
      </c>
      <c r="B44" s="82" t="s">
        <v>195</v>
      </c>
      <c r="C44" s="81">
        <v>6704</v>
      </c>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58"/>
      <c r="BC44" s="6">
        <f t="shared" si="95"/>
        <v>0</v>
      </c>
      <c r="BD44" s="6">
        <f t="shared" si="96"/>
        <v>0</v>
      </c>
      <c r="BE44" s="6"/>
      <c r="BF44" s="6"/>
      <c r="BG44" s="6"/>
      <c r="BH44" s="6"/>
      <c r="BI44" s="6"/>
      <c r="BJ44" s="6"/>
      <c r="BK44" s="6"/>
      <c r="BL44" s="6"/>
      <c r="BM44" s="6"/>
      <c r="BN44" s="6"/>
      <c r="BO44" s="6"/>
      <c r="BP44" s="6"/>
      <c r="BQ44" s="6"/>
      <c r="BR44" s="6"/>
      <c r="BS44" s="6"/>
      <c r="BT44" s="6">
        <f t="shared" si="98"/>
        <v>0</v>
      </c>
      <c r="BU44" s="6"/>
      <c r="BV44" s="6"/>
      <c r="BW44" s="6"/>
      <c r="BX44" s="6"/>
      <c r="BY44" s="6"/>
      <c r="BZ44" s="6">
        <f t="shared" si="99"/>
        <v>0</v>
      </c>
      <c r="CA44" s="6"/>
      <c r="CB44" s="6"/>
      <c r="CC44" s="6"/>
      <c r="CD44" s="6"/>
      <c r="CE44" s="6">
        <f t="shared" si="100"/>
        <v>0</v>
      </c>
      <c r="CF44" s="6"/>
      <c r="CG44" s="6"/>
      <c r="CH44" s="6"/>
      <c r="CI44" s="6"/>
      <c r="CJ44" s="6"/>
      <c r="CK44" s="6">
        <f t="shared" si="101"/>
        <v>0</v>
      </c>
      <c r="CL44" s="6">
        <f t="shared" si="102"/>
        <v>0</v>
      </c>
      <c r="CM44" s="6"/>
      <c r="CN44" s="6"/>
      <c r="CO44" s="6"/>
      <c r="CP44" s="6"/>
      <c r="CQ44" s="6"/>
      <c r="CR44" s="6"/>
      <c r="CS44" s="6"/>
      <c r="CT44" s="6"/>
      <c r="CU44" s="6"/>
      <c r="CV44" s="6">
        <f t="shared" si="103"/>
        <v>0</v>
      </c>
      <c r="CW44" s="6"/>
      <c r="CX44" s="6"/>
      <c r="CY44" s="6"/>
      <c r="CZ44" s="6"/>
      <c r="DA44" s="6">
        <f t="shared" si="104"/>
        <v>0</v>
      </c>
      <c r="DB44" s="6"/>
      <c r="DC44" s="6"/>
      <c r="DD44" s="6"/>
      <c r="DE44" s="6"/>
      <c r="DF44" s="6">
        <f t="shared" si="105"/>
        <v>0</v>
      </c>
      <c r="DG44" s="6"/>
      <c r="DH44" s="6"/>
      <c r="DI44" s="6"/>
      <c r="DJ44" s="6"/>
      <c r="DK44" s="6">
        <f t="shared" si="106"/>
        <v>0</v>
      </c>
      <c r="DL44" s="6"/>
      <c r="DM44" s="6"/>
      <c r="DN44" s="6"/>
      <c r="DO44" s="6"/>
      <c r="DP44" s="6"/>
      <c r="DQ44" s="6">
        <f t="shared" si="107"/>
        <v>0</v>
      </c>
      <c r="DR44" s="6">
        <f t="shared" si="108"/>
        <v>0</v>
      </c>
      <c r="DS44" s="6">
        <f t="shared" si="109"/>
        <v>0</v>
      </c>
      <c r="DT44" s="6">
        <f t="shared" si="110"/>
        <v>0</v>
      </c>
      <c r="DU44" s="6">
        <f t="shared" si="111"/>
        <v>0</v>
      </c>
      <c r="DV44" s="6">
        <f t="shared" si="112"/>
        <v>0</v>
      </c>
      <c r="DW44" s="6">
        <f t="shared" si="113"/>
        <v>0</v>
      </c>
      <c r="DX44" s="6">
        <f t="shared" si="114"/>
        <v>0</v>
      </c>
      <c r="DY44" s="6">
        <f t="shared" si="115"/>
        <v>0</v>
      </c>
      <c r="DZ44" s="6">
        <f t="shared" si="116"/>
        <v>0</v>
      </c>
      <c r="EA44" s="6"/>
      <c r="EB44" s="6">
        <f t="shared" si="117"/>
        <v>0</v>
      </c>
      <c r="EC44" s="6">
        <f t="shared" si="118"/>
        <v>0</v>
      </c>
      <c r="ED44" s="6">
        <f t="shared" si="119"/>
        <v>0</v>
      </c>
      <c r="EE44" s="6">
        <f t="shared" si="120"/>
        <v>0</v>
      </c>
      <c r="EF44" s="6">
        <f t="shared" si="121"/>
        <v>0</v>
      </c>
      <c r="EG44" s="6">
        <f t="shared" si="122"/>
        <v>0</v>
      </c>
      <c r="EH44" s="6">
        <f t="shared" si="123"/>
        <v>0</v>
      </c>
      <c r="EI44" s="6">
        <f t="shared" si="124"/>
        <v>0</v>
      </c>
      <c r="EJ44" s="6">
        <f t="shared" si="125"/>
        <v>0</v>
      </c>
      <c r="EK44" s="6">
        <f t="shared" si="126"/>
        <v>0</v>
      </c>
      <c r="EL44" s="6">
        <f t="shared" si="127"/>
        <v>0</v>
      </c>
      <c r="EM44" s="6">
        <f t="shared" si="128"/>
        <v>0</v>
      </c>
      <c r="EN44" s="6">
        <f t="shared" si="129"/>
        <v>0</v>
      </c>
      <c r="EO44" s="6">
        <f t="shared" si="130"/>
        <v>0</v>
      </c>
      <c r="EP44" s="6">
        <f t="shared" si="131"/>
        <v>0</v>
      </c>
      <c r="EQ44" s="6">
        <f t="shared" si="132"/>
        <v>0</v>
      </c>
      <c r="ER44" s="6">
        <f t="shared" si="133"/>
        <v>0</v>
      </c>
      <c r="ES44" s="6">
        <f t="shared" si="134"/>
        <v>0</v>
      </c>
      <c r="ET44" s="6">
        <f t="shared" si="135"/>
        <v>0</v>
      </c>
      <c r="EU44" s="6">
        <f t="shared" si="136"/>
        <v>0</v>
      </c>
      <c r="EV44" s="6"/>
      <c r="EW44" s="6">
        <f t="shared" si="137"/>
        <v>0</v>
      </c>
      <c r="EX44" s="6">
        <f t="shared" si="138"/>
        <v>0</v>
      </c>
      <c r="EY44" s="6">
        <f t="shared" si="139"/>
        <v>0</v>
      </c>
      <c r="EZ44" s="6">
        <f t="shared" si="140"/>
        <v>0</v>
      </c>
      <c r="FA44" s="6">
        <f t="shared" si="141"/>
        <v>0</v>
      </c>
      <c r="FB44" s="6"/>
      <c r="FC44" s="6"/>
      <c r="FD44" s="6"/>
      <c r="FE44" s="6"/>
      <c r="FF44" s="6"/>
      <c r="FG44" s="6">
        <f t="shared" si="97"/>
        <v>0</v>
      </c>
      <c r="FH44" s="6"/>
      <c r="FI44" s="6"/>
      <c r="FJ44" s="6"/>
      <c r="FK44" s="6"/>
      <c r="FL44" s="6"/>
      <c r="FM44" s="6">
        <f t="shared" si="142"/>
        <v>0</v>
      </c>
      <c r="FN44" s="6">
        <f t="shared" si="143"/>
        <v>0</v>
      </c>
      <c r="FO44" s="6">
        <f t="shared" si="144"/>
        <v>0</v>
      </c>
      <c r="FP44" s="6">
        <f t="shared" si="145"/>
        <v>0</v>
      </c>
      <c r="FQ44" s="6">
        <f t="shared" si="146"/>
        <v>0</v>
      </c>
      <c r="FR44" s="6">
        <f t="shared" si="147"/>
        <v>0</v>
      </c>
      <c r="FS44" s="6">
        <f t="shared" si="83"/>
        <v>0</v>
      </c>
      <c r="FT44" s="6">
        <f t="shared" si="84"/>
        <v>0</v>
      </c>
      <c r="FU44" s="6">
        <f t="shared" si="85"/>
        <v>0</v>
      </c>
      <c r="FV44" s="6">
        <f t="shared" si="86"/>
        <v>0</v>
      </c>
      <c r="FW44" s="6">
        <f t="shared" si="148"/>
        <v>0</v>
      </c>
      <c r="FX44" s="6">
        <f t="shared" si="149"/>
        <v>0</v>
      </c>
      <c r="FY44" s="6">
        <f t="shared" si="150"/>
        <v>0</v>
      </c>
      <c r="FZ44" s="6">
        <f t="shared" si="151"/>
        <v>0</v>
      </c>
      <c r="GA44" s="6">
        <f t="shared" si="152"/>
        <v>0</v>
      </c>
      <c r="GB44" s="6"/>
    </row>
    <row r="45" spans="1:184" ht="65.25" customHeight="1" hidden="1" outlineLevel="2">
      <c r="A45" s="81" t="s">
        <v>196</v>
      </c>
      <c r="B45" s="82" t="s">
        <v>197</v>
      </c>
      <c r="C45" s="81">
        <v>6705</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58"/>
      <c r="BC45" s="6">
        <f t="shared" si="95"/>
        <v>0</v>
      </c>
      <c r="BD45" s="6">
        <f t="shared" si="96"/>
        <v>0</v>
      </c>
      <c r="BE45" s="6"/>
      <c r="BF45" s="6"/>
      <c r="BG45" s="6"/>
      <c r="BH45" s="6"/>
      <c r="BI45" s="6"/>
      <c r="BJ45" s="6"/>
      <c r="BK45" s="6"/>
      <c r="BL45" s="6"/>
      <c r="BM45" s="6"/>
      <c r="BN45" s="6"/>
      <c r="BO45" s="6"/>
      <c r="BP45" s="6"/>
      <c r="BQ45" s="6"/>
      <c r="BR45" s="6"/>
      <c r="BS45" s="6"/>
      <c r="BT45" s="6">
        <f t="shared" si="98"/>
        <v>0</v>
      </c>
      <c r="BU45" s="6"/>
      <c r="BV45" s="6"/>
      <c r="BW45" s="6"/>
      <c r="BX45" s="6"/>
      <c r="BY45" s="6"/>
      <c r="BZ45" s="6">
        <f t="shared" si="99"/>
        <v>0</v>
      </c>
      <c r="CA45" s="6"/>
      <c r="CB45" s="6"/>
      <c r="CC45" s="6"/>
      <c r="CD45" s="6"/>
      <c r="CE45" s="6">
        <f t="shared" si="100"/>
        <v>0</v>
      </c>
      <c r="CF45" s="6"/>
      <c r="CG45" s="6"/>
      <c r="CH45" s="6"/>
      <c r="CI45" s="6"/>
      <c r="CJ45" s="6"/>
      <c r="CK45" s="6">
        <f t="shared" si="101"/>
        <v>0</v>
      </c>
      <c r="CL45" s="6">
        <f t="shared" si="102"/>
        <v>0</v>
      </c>
      <c r="CM45" s="6"/>
      <c r="CN45" s="6"/>
      <c r="CO45" s="6"/>
      <c r="CP45" s="6"/>
      <c r="CQ45" s="6"/>
      <c r="CR45" s="6"/>
      <c r="CS45" s="6"/>
      <c r="CT45" s="6"/>
      <c r="CU45" s="6"/>
      <c r="CV45" s="6">
        <f t="shared" si="103"/>
        <v>0</v>
      </c>
      <c r="CW45" s="6"/>
      <c r="CX45" s="6"/>
      <c r="CY45" s="6"/>
      <c r="CZ45" s="6"/>
      <c r="DA45" s="6">
        <f t="shared" si="104"/>
        <v>0</v>
      </c>
      <c r="DB45" s="6"/>
      <c r="DC45" s="6"/>
      <c r="DD45" s="6"/>
      <c r="DE45" s="6"/>
      <c r="DF45" s="6">
        <f t="shared" si="105"/>
        <v>0</v>
      </c>
      <c r="DG45" s="6"/>
      <c r="DH45" s="6"/>
      <c r="DI45" s="6"/>
      <c r="DJ45" s="6"/>
      <c r="DK45" s="6">
        <f t="shared" si="106"/>
        <v>0</v>
      </c>
      <c r="DL45" s="6"/>
      <c r="DM45" s="6"/>
      <c r="DN45" s="6"/>
      <c r="DO45" s="6"/>
      <c r="DP45" s="6"/>
      <c r="DQ45" s="6">
        <f t="shared" si="107"/>
        <v>0</v>
      </c>
      <c r="DR45" s="6">
        <f t="shared" si="108"/>
        <v>0</v>
      </c>
      <c r="DS45" s="6">
        <f t="shared" si="109"/>
        <v>0</v>
      </c>
      <c r="DT45" s="6">
        <f t="shared" si="110"/>
        <v>0</v>
      </c>
      <c r="DU45" s="6">
        <f t="shared" si="111"/>
        <v>0</v>
      </c>
      <c r="DV45" s="6">
        <f t="shared" si="112"/>
        <v>0</v>
      </c>
      <c r="DW45" s="6">
        <f t="shared" si="113"/>
        <v>0</v>
      </c>
      <c r="DX45" s="6">
        <f t="shared" si="114"/>
        <v>0</v>
      </c>
      <c r="DY45" s="6">
        <f t="shared" si="115"/>
        <v>0</v>
      </c>
      <c r="DZ45" s="6">
        <f t="shared" si="116"/>
        <v>0</v>
      </c>
      <c r="EA45" s="6"/>
      <c r="EB45" s="6">
        <f t="shared" si="117"/>
        <v>0</v>
      </c>
      <c r="EC45" s="6">
        <f t="shared" si="118"/>
        <v>0</v>
      </c>
      <c r="ED45" s="6">
        <f t="shared" si="119"/>
        <v>0</v>
      </c>
      <c r="EE45" s="6">
        <f t="shared" si="120"/>
        <v>0</v>
      </c>
      <c r="EF45" s="6">
        <f t="shared" si="121"/>
        <v>0</v>
      </c>
      <c r="EG45" s="6">
        <f t="shared" si="122"/>
        <v>0</v>
      </c>
      <c r="EH45" s="6">
        <f t="shared" si="123"/>
        <v>0</v>
      </c>
      <c r="EI45" s="6">
        <f t="shared" si="124"/>
        <v>0</v>
      </c>
      <c r="EJ45" s="6">
        <f t="shared" si="125"/>
        <v>0</v>
      </c>
      <c r="EK45" s="6">
        <f t="shared" si="126"/>
        <v>0</v>
      </c>
      <c r="EL45" s="6">
        <f t="shared" si="127"/>
        <v>0</v>
      </c>
      <c r="EM45" s="6">
        <f t="shared" si="128"/>
        <v>0</v>
      </c>
      <c r="EN45" s="6">
        <f t="shared" si="129"/>
        <v>0</v>
      </c>
      <c r="EO45" s="6">
        <f t="shared" si="130"/>
        <v>0</v>
      </c>
      <c r="EP45" s="6">
        <f t="shared" si="131"/>
        <v>0</v>
      </c>
      <c r="EQ45" s="6">
        <f t="shared" si="132"/>
        <v>0</v>
      </c>
      <c r="ER45" s="6">
        <f t="shared" si="133"/>
        <v>0</v>
      </c>
      <c r="ES45" s="6">
        <f t="shared" si="134"/>
        <v>0</v>
      </c>
      <c r="ET45" s="6">
        <f t="shared" si="135"/>
        <v>0</v>
      </c>
      <c r="EU45" s="6">
        <f t="shared" si="136"/>
        <v>0</v>
      </c>
      <c r="EV45" s="6"/>
      <c r="EW45" s="6">
        <f t="shared" si="137"/>
        <v>0</v>
      </c>
      <c r="EX45" s="6">
        <f t="shared" si="138"/>
        <v>0</v>
      </c>
      <c r="EY45" s="6">
        <f t="shared" si="139"/>
        <v>0</v>
      </c>
      <c r="EZ45" s="6">
        <f t="shared" si="140"/>
        <v>0</v>
      </c>
      <c r="FA45" s="6">
        <f t="shared" si="141"/>
        <v>0</v>
      </c>
      <c r="FB45" s="6"/>
      <c r="FC45" s="6"/>
      <c r="FD45" s="6"/>
      <c r="FE45" s="6"/>
      <c r="FF45" s="6"/>
      <c r="FG45" s="6">
        <f t="shared" si="97"/>
        <v>0</v>
      </c>
      <c r="FH45" s="6"/>
      <c r="FI45" s="6"/>
      <c r="FJ45" s="6"/>
      <c r="FK45" s="6"/>
      <c r="FL45" s="6"/>
      <c r="FM45" s="6">
        <f t="shared" si="142"/>
        <v>0</v>
      </c>
      <c r="FN45" s="6">
        <f t="shared" si="143"/>
        <v>0</v>
      </c>
      <c r="FO45" s="6">
        <f t="shared" si="144"/>
        <v>0</v>
      </c>
      <c r="FP45" s="6">
        <f t="shared" si="145"/>
        <v>0</v>
      </c>
      <c r="FQ45" s="6">
        <f t="shared" si="146"/>
        <v>0</v>
      </c>
      <c r="FR45" s="6">
        <f t="shared" si="147"/>
        <v>0</v>
      </c>
      <c r="FS45" s="6">
        <f t="shared" si="83"/>
        <v>0</v>
      </c>
      <c r="FT45" s="6">
        <f t="shared" si="84"/>
        <v>0</v>
      </c>
      <c r="FU45" s="6">
        <f t="shared" si="85"/>
        <v>0</v>
      </c>
      <c r="FV45" s="6">
        <f t="shared" si="86"/>
        <v>0</v>
      </c>
      <c r="FW45" s="6">
        <f t="shared" si="148"/>
        <v>0</v>
      </c>
      <c r="FX45" s="6">
        <f t="shared" si="149"/>
        <v>0</v>
      </c>
      <c r="FY45" s="6">
        <f t="shared" si="150"/>
        <v>0</v>
      </c>
      <c r="FZ45" s="6">
        <f t="shared" si="151"/>
        <v>0</v>
      </c>
      <c r="GA45" s="6">
        <f t="shared" si="152"/>
        <v>0</v>
      </c>
      <c r="GB45" s="6"/>
    </row>
    <row r="46" spans="1:184" ht="65.25" customHeight="1" hidden="1" outlineLevel="2">
      <c r="A46" s="81" t="s">
        <v>198</v>
      </c>
      <c r="B46" s="82" t="s">
        <v>199</v>
      </c>
      <c r="C46" s="81">
        <v>6706</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58"/>
      <c r="BC46" s="6">
        <f t="shared" si="95"/>
        <v>0</v>
      </c>
      <c r="BD46" s="6">
        <f t="shared" si="96"/>
        <v>0</v>
      </c>
      <c r="BE46" s="6"/>
      <c r="BF46" s="6"/>
      <c r="BG46" s="6"/>
      <c r="BH46" s="6"/>
      <c r="BI46" s="6"/>
      <c r="BJ46" s="6"/>
      <c r="BK46" s="6"/>
      <c r="BL46" s="6"/>
      <c r="BM46" s="6"/>
      <c r="BN46" s="6"/>
      <c r="BO46" s="6"/>
      <c r="BP46" s="6"/>
      <c r="BQ46" s="6"/>
      <c r="BR46" s="6"/>
      <c r="BS46" s="6"/>
      <c r="BT46" s="6">
        <f t="shared" si="98"/>
        <v>0</v>
      </c>
      <c r="BU46" s="6"/>
      <c r="BV46" s="6"/>
      <c r="BW46" s="6"/>
      <c r="BX46" s="6"/>
      <c r="BY46" s="6"/>
      <c r="BZ46" s="6">
        <f t="shared" si="99"/>
        <v>0</v>
      </c>
      <c r="CA46" s="6"/>
      <c r="CB46" s="6"/>
      <c r="CC46" s="6"/>
      <c r="CD46" s="6"/>
      <c r="CE46" s="6">
        <f t="shared" si="100"/>
        <v>0</v>
      </c>
      <c r="CF46" s="6"/>
      <c r="CG46" s="6"/>
      <c r="CH46" s="6"/>
      <c r="CI46" s="6"/>
      <c r="CJ46" s="6"/>
      <c r="CK46" s="6">
        <f t="shared" si="101"/>
        <v>0</v>
      </c>
      <c r="CL46" s="6">
        <f t="shared" si="102"/>
        <v>0</v>
      </c>
      <c r="CM46" s="6"/>
      <c r="CN46" s="6"/>
      <c r="CO46" s="6"/>
      <c r="CP46" s="6"/>
      <c r="CQ46" s="6"/>
      <c r="CR46" s="6"/>
      <c r="CS46" s="6"/>
      <c r="CT46" s="6"/>
      <c r="CU46" s="6"/>
      <c r="CV46" s="6">
        <f t="shared" si="103"/>
        <v>0</v>
      </c>
      <c r="CW46" s="6"/>
      <c r="CX46" s="6"/>
      <c r="CY46" s="6"/>
      <c r="CZ46" s="6"/>
      <c r="DA46" s="6">
        <f t="shared" si="104"/>
        <v>0</v>
      </c>
      <c r="DB46" s="6"/>
      <c r="DC46" s="6"/>
      <c r="DD46" s="6"/>
      <c r="DE46" s="6"/>
      <c r="DF46" s="6">
        <f t="shared" si="105"/>
        <v>0</v>
      </c>
      <c r="DG46" s="6"/>
      <c r="DH46" s="6"/>
      <c r="DI46" s="6"/>
      <c r="DJ46" s="6"/>
      <c r="DK46" s="6">
        <f t="shared" si="106"/>
        <v>0</v>
      </c>
      <c r="DL46" s="6"/>
      <c r="DM46" s="6"/>
      <c r="DN46" s="6"/>
      <c r="DO46" s="6"/>
      <c r="DP46" s="6"/>
      <c r="DQ46" s="6">
        <f t="shared" si="107"/>
        <v>0</v>
      </c>
      <c r="DR46" s="6">
        <f t="shared" si="108"/>
        <v>0</v>
      </c>
      <c r="DS46" s="6">
        <f t="shared" si="109"/>
        <v>0</v>
      </c>
      <c r="DT46" s="6">
        <f t="shared" si="110"/>
        <v>0</v>
      </c>
      <c r="DU46" s="6">
        <f t="shared" si="111"/>
        <v>0</v>
      </c>
      <c r="DV46" s="6">
        <f t="shared" si="112"/>
        <v>0</v>
      </c>
      <c r="DW46" s="6">
        <f t="shared" si="113"/>
        <v>0</v>
      </c>
      <c r="DX46" s="6">
        <f t="shared" si="114"/>
        <v>0</v>
      </c>
      <c r="DY46" s="6">
        <f t="shared" si="115"/>
        <v>0</v>
      </c>
      <c r="DZ46" s="6">
        <f t="shared" si="116"/>
        <v>0</v>
      </c>
      <c r="EA46" s="6"/>
      <c r="EB46" s="6">
        <f t="shared" si="117"/>
        <v>0</v>
      </c>
      <c r="EC46" s="6">
        <f t="shared" si="118"/>
        <v>0</v>
      </c>
      <c r="ED46" s="6">
        <f t="shared" si="119"/>
        <v>0</v>
      </c>
      <c r="EE46" s="6">
        <f t="shared" si="120"/>
        <v>0</v>
      </c>
      <c r="EF46" s="6">
        <f t="shared" si="121"/>
        <v>0</v>
      </c>
      <c r="EG46" s="6">
        <f t="shared" si="122"/>
        <v>0</v>
      </c>
      <c r="EH46" s="6">
        <f t="shared" si="123"/>
        <v>0</v>
      </c>
      <c r="EI46" s="6">
        <f t="shared" si="124"/>
        <v>0</v>
      </c>
      <c r="EJ46" s="6">
        <f t="shared" si="125"/>
        <v>0</v>
      </c>
      <c r="EK46" s="6">
        <f t="shared" si="126"/>
        <v>0</v>
      </c>
      <c r="EL46" s="6">
        <f t="shared" si="127"/>
        <v>0</v>
      </c>
      <c r="EM46" s="6">
        <f t="shared" si="128"/>
        <v>0</v>
      </c>
      <c r="EN46" s="6">
        <f t="shared" si="129"/>
        <v>0</v>
      </c>
      <c r="EO46" s="6">
        <f t="shared" si="130"/>
        <v>0</v>
      </c>
      <c r="EP46" s="6">
        <f t="shared" si="131"/>
        <v>0</v>
      </c>
      <c r="EQ46" s="6">
        <f t="shared" si="132"/>
        <v>0</v>
      </c>
      <c r="ER46" s="6">
        <f t="shared" si="133"/>
        <v>0</v>
      </c>
      <c r="ES46" s="6">
        <f t="shared" si="134"/>
        <v>0</v>
      </c>
      <c r="ET46" s="6">
        <f t="shared" si="135"/>
        <v>0</v>
      </c>
      <c r="EU46" s="6">
        <f t="shared" si="136"/>
        <v>0</v>
      </c>
      <c r="EV46" s="6"/>
      <c r="EW46" s="6">
        <f t="shared" si="137"/>
        <v>0</v>
      </c>
      <c r="EX46" s="6">
        <f t="shared" si="138"/>
        <v>0</v>
      </c>
      <c r="EY46" s="6">
        <f t="shared" si="139"/>
        <v>0</v>
      </c>
      <c r="EZ46" s="6">
        <f t="shared" si="140"/>
        <v>0</v>
      </c>
      <c r="FA46" s="6">
        <f t="shared" si="141"/>
        <v>0</v>
      </c>
      <c r="FB46" s="6"/>
      <c r="FC46" s="6"/>
      <c r="FD46" s="6"/>
      <c r="FE46" s="6"/>
      <c r="FF46" s="6"/>
      <c r="FG46" s="6">
        <f t="shared" si="97"/>
        <v>0</v>
      </c>
      <c r="FH46" s="6"/>
      <c r="FI46" s="6"/>
      <c r="FJ46" s="6"/>
      <c r="FK46" s="6"/>
      <c r="FL46" s="6"/>
      <c r="FM46" s="6">
        <f t="shared" si="142"/>
        <v>0</v>
      </c>
      <c r="FN46" s="6">
        <f t="shared" si="143"/>
        <v>0</v>
      </c>
      <c r="FO46" s="6">
        <f t="shared" si="144"/>
        <v>0</v>
      </c>
      <c r="FP46" s="6">
        <f t="shared" si="145"/>
        <v>0</v>
      </c>
      <c r="FQ46" s="6">
        <f t="shared" si="146"/>
        <v>0</v>
      </c>
      <c r="FR46" s="6">
        <f t="shared" si="147"/>
        <v>0</v>
      </c>
      <c r="FS46" s="6">
        <f t="shared" si="83"/>
        <v>0</v>
      </c>
      <c r="FT46" s="6">
        <f t="shared" si="84"/>
        <v>0</v>
      </c>
      <c r="FU46" s="6">
        <f t="shared" si="85"/>
        <v>0</v>
      </c>
      <c r="FV46" s="6">
        <f t="shared" si="86"/>
        <v>0</v>
      </c>
      <c r="FW46" s="6">
        <f t="shared" si="148"/>
        <v>0</v>
      </c>
      <c r="FX46" s="6">
        <f t="shared" si="149"/>
        <v>0</v>
      </c>
      <c r="FY46" s="6">
        <f t="shared" si="150"/>
        <v>0</v>
      </c>
      <c r="FZ46" s="6">
        <f t="shared" si="151"/>
        <v>0</v>
      </c>
      <c r="GA46" s="6">
        <f t="shared" si="152"/>
        <v>0</v>
      </c>
      <c r="GB46" s="6"/>
    </row>
    <row r="47" spans="1:184" ht="65.25" customHeight="1" hidden="1" outlineLevel="2">
      <c r="A47" s="81" t="s">
        <v>200</v>
      </c>
      <c r="B47" s="82" t="s">
        <v>201</v>
      </c>
      <c r="C47" s="81">
        <v>6707</v>
      </c>
      <c r="D47" s="5" t="s">
        <v>17</v>
      </c>
      <c r="E47" s="5" t="s">
        <v>17</v>
      </c>
      <c r="F47" s="5" t="s">
        <v>17</v>
      </c>
      <c r="G47" s="5" t="s">
        <v>17</v>
      </c>
      <c r="H47" s="5" t="s">
        <v>17</v>
      </c>
      <c r="I47" s="5" t="s">
        <v>17</v>
      </c>
      <c r="J47" s="5" t="s">
        <v>17</v>
      </c>
      <c r="K47" s="5" t="s">
        <v>17</v>
      </c>
      <c r="L47" s="5" t="s">
        <v>17</v>
      </c>
      <c r="M47" s="5" t="s">
        <v>17</v>
      </c>
      <c r="N47" s="5" t="s">
        <v>17</v>
      </c>
      <c r="O47" s="5" t="s">
        <v>17</v>
      </c>
      <c r="P47" s="5" t="s">
        <v>17</v>
      </c>
      <c r="Q47" s="5" t="s">
        <v>17</v>
      </c>
      <c r="R47" s="5" t="s">
        <v>17</v>
      </c>
      <c r="S47" s="5" t="s">
        <v>17</v>
      </c>
      <c r="T47" s="5" t="s">
        <v>17</v>
      </c>
      <c r="U47" s="5" t="s">
        <v>17</v>
      </c>
      <c r="V47" s="5" t="s">
        <v>17</v>
      </c>
      <c r="W47" s="5" t="s">
        <v>17</v>
      </c>
      <c r="X47" s="5" t="s">
        <v>17</v>
      </c>
      <c r="Y47" s="5" t="s">
        <v>17</v>
      </c>
      <c r="Z47" s="5" t="s">
        <v>17</v>
      </c>
      <c r="AA47" s="5" t="s">
        <v>17</v>
      </c>
      <c r="AB47" s="5" t="s">
        <v>17</v>
      </c>
      <c r="AC47" s="5" t="s">
        <v>17</v>
      </c>
      <c r="AD47" s="5"/>
      <c r="AE47" s="5"/>
      <c r="AF47" s="5"/>
      <c r="AG47" s="5"/>
      <c r="AH47" s="5"/>
      <c r="AI47" s="5"/>
      <c r="AJ47" s="5"/>
      <c r="AK47" s="5"/>
      <c r="AL47" s="5"/>
      <c r="AM47" s="5"/>
      <c r="AN47" s="5"/>
      <c r="AO47" s="5"/>
      <c r="AP47" s="5"/>
      <c r="AQ47" s="5"/>
      <c r="AR47" s="5"/>
      <c r="AS47" s="5"/>
      <c r="AT47" s="5"/>
      <c r="AU47" s="5"/>
      <c r="AV47" s="5"/>
      <c r="AW47" s="5"/>
      <c r="AX47" s="5"/>
      <c r="AY47" s="5"/>
      <c r="AZ47" s="5"/>
      <c r="BA47" s="5" t="s">
        <v>17</v>
      </c>
      <c r="BB47" s="57" t="s">
        <v>17</v>
      </c>
      <c r="BC47" s="6">
        <f t="shared" si="95"/>
        <v>0</v>
      </c>
      <c r="BD47" s="6">
        <f t="shared" si="96"/>
        <v>0</v>
      </c>
      <c r="BE47" s="6"/>
      <c r="BF47" s="6"/>
      <c r="BG47" s="6"/>
      <c r="BH47" s="6"/>
      <c r="BI47" s="6"/>
      <c r="BJ47" s="6"/>
      <c r="BK47" s="6"/>
      <c r="BL47" s="6"/>
      <c r="BM47" s="6"/>
      <c r="BN47" s="6"/>
      <c r="BO47" s="6"/>
      <c r="BP47" s="6"/>
      <c r="BQ47" s="6"/>
      <c r="BR47" s="6"/>
      <c r="BS47" s="6"/>
      <c r="BT47" s="6">
        <f t="shared" si="98"/>
        <v>0</v>
      </c>
      <c r="BU47" s="6"/>
      <c r="BV47" s="6"/>
      <c r="BW47" s="6"/>
      <c r="BX47" s="6"/>
      <c r="BY47" s="6"/>
      <c r="BZ47" s="6">
        <f t="shared" si="99"/>
        <v>0</v>
      </c>
      <c r="CA47" s="6"/>
      <c r="CB47" s="6"/>
      <c r="CC47" s="6"/>
      <c r="CD47" s="6"/>
      <c r="CE47" s="6">
        <f t="shared" si="100"/>
        <v>0</v>
      </c>
      <c r="CF47" s="6"/>
      <c r="CG47" s="6"/>
      <c r="CH47" s="6"/>
      <c r="CI47" s="6"/>
      <c r="CJ47" s="6"/>
      <c r="CK47" s="6">
        <f t="shared" si="101"/>
        <v>0</v>
      </c>
      <c r="CL47" s="6">
        <f t="shared" si="102"/>
        <v>0</v>
      </c>
      <c r="CM47" s="6"/>
      <c r="CN47" s="6"/>
      <c r="CO47" s="6"/>
      <c r="CP47" s="6"/>
      <c r="CQ47" s="6"/>
      <c r="CR47" s="6"/>
      <c r="CS47" s="6"/>
      <c r="CT47" s="6"/>
      <c r="CU47" s="6"/>
      <c r="CV47" s="6">
        <f t="shared" si="103"/>
        <v>0</v>
      </c>
      <c r="CW47" s="6"/>
      <c r="CX47" s="6"/>
      <c r="CY47" s="6"/>
      <c r="CZ47" s="6"/>
      <c r="DA47" s="6">
        <f t="shared" si="104"/>
        <v>0</v>
      </c>
      <c r="DB47" s="6"/>
      <c r="DC47" s="6"/>
      <c r="DD47" s="6"/>
      <c r="DE47" s="6"/>
      <c r="DF47" s="6">
        <f t="shared" si="105"/>
        <v>0</v>
      </c>
      <c r="DG47" s="6"/>
      <c r="DH47" s="6"/>
      <c r="DI47" s="6"/>
      <c r="DJ47" s="6"/>
      <c r="DK47" s="6">
        <f t="shared" si="106"/>
        <v>0</v>
      </c>
      <c r="DL47" s="6"/>
      <c r="DM47" s="6"/>
      <c r="DN47" s="6"/>
      <c r="DO47" s="6"/>
      <c r="DP47" s="6"/>
      <c r="DQ47" s="6">
        <f t="shared" si="107"/>
        <v>0</v>
      </c>
      <c r="DR47" s="6">
        <f t="shared" si="108"/>
        <v>0</v>
      </c>
      <c r="DS47" s="6">
        <f t="shared" si="109"/>
        <v>0</v>
      </c>
      <c r="DT47" s="6">
        <f t="shared" si="110"/>
        <v>0</v>
      </c>
      <c r="DU47" s="6">
        <f t="shared" si="111"/>
        <v>0</v>
      </c>
      <c r="DV47" s="6">
        <f t="shared" si="112"/>
        <v>0</v>
      </c>
      <c r="DW47" s="6">
        <f t="shared" si="113"/>
        <v>0</v>
      </c>
      <c r="DX47" s="6">
        <f t="shared" si="114"/>
        <v>0</v>
      </c>
      <c r="DY47" s="6">
        <f t="shared" si="115"/>
        <v>0</v>
      </c>
      <c r="DZ47" s="6">
        <f t="shared" si="116"/>
        <v>0</v>
      </c>
      <c r="EA47" s="6"/>
      <c r="EB47" s="6">
        <f t="shared" si="117"/>
        <v>0</v>
      </c>
      <c r="EC47" s="6">
        <f t="shared" si="118"/>
        <v>0</v>
      </c>
      <c r="ED47" s="6">
        <f t="shared" si="119"/>
        <v>0</v>
      </c>
      <c r="EE47" s="6">
        <f t="shared" si="120"/>
        <v>0</v>
      </c>
      <c r="EF47" s="6">
        <f t="shared" si="121"/>
        <v>0</v>
      </c>
      <c r="EG47" s="6">
        <f t="shared" si="122"/>
        <v>0</v>
      </c>
      <c r="EH47" s="6">
        <f t="shared" si="123"/>
        <v>0</v>
      </c>
      <c r="EI47" s="6">
        <f t="shared" si="124"/>
        <v>0</v>
      </c>
      <c r="EJ47" s="6">
        <f t="shared" si="125"/>
        <v>0</v>
      </c>
      <c r="EK47" s="6">
        <f t="shared" si="126"/>
        <v>0</v>
      </c>
      <c r="EL47" s="6">
        <f t="shared" si="127"/>
        <v>0</v>
      </c>
      <c r="EM47" s="6">
        <f t="shared" si="128"/>
        <v>0</v>
      </c>
      <c r="EN47" s="6">
        <f t="shared" si="129"/>
        <v>0</v>
      </c>
      <c r="EO47" s="6">
        <f t="shared" si="130"/>
        <v>0</v>
      </c>
      <c r="EP47" s="6">
        <f t="shared" si="131"/>
        <v>0</v>
      </c>
      <c r="EQ47" s="6">
        <f t="shared" si="132"/>
        <v>0</v>
      </c>
      <c r="ER47" s="6">
        <f t="shared" si="133"/>
        <v>0</v>
      </c>
      <c r="ES47" s="6">
        <f t="shared" si="134"/>
        <v>0</v>
      </c>
      <c r="ET47" s="6">
        <f t="shared" si="135"/>
        <v>0</v>
      </c>
      <c r="EU47" s="6">
        <f t="shared" si="136"/>
        <v>0</v>
      </c>
      <c r="EV47" s="6"/>
      <c r="EW47" s="6">
        <f t="shared" si="137"/>
        <v>0</v>
      </c>
      <c r="EX47" s="6">
        <f t="shared" si="138"/>
        <v>0</v>
      </c>
      <c r="EY47" s="6">
        <f t="shared" si="139"/>
        <v>0</v>
      </c>
      <c r="EZ47" s="6">
        <f t="shared" si="140"/>
        <v>0</v>
      </c>
      <c r="FA47" s="6">
        <f t="shared" si="141"/>
        <v>0</v>
      </c>
      <c r="FB47" s="6"/>
      <c r="FC47" s="6"/>
      <c r="FD47" s="6"/>
      <c r="FE47" s="6"/>
      <c r="FF47" s="6"/>
      <c r="FG47" s="6">
        <f t="shared" si="97"/>
        <v>0</v>
      </c>
      <c r="FH47" s="6"/>
      <c r="FI47" s="6"/>
      <c r="FJ47" s="6"/>
      <c r="FK47" s="6"/>
      <c r="FL47" s="6"/>
      <c r="FM47" s="6">
        <f t="shared" si="142"/>
        <v>0</v>
      </c>
      <c r="FN47" s="6">
        <f t="shared" si="143"/>
        <v>0</v>
      </c>
      <c r="FO47" s="6">
        <f t="shared" si="144"/>
        <v>0</v>
      </c>
      <c r="FP47" s="6">
        <f t="shared" si="145"/>
        <v>0</v>
      </c>
      <c r="FQ47" s="6">
        <f t="shared" si="146"/>
        <v>0</v>
      </c>
      <c r="FR47" s="6">
        <f t="shared" si="147"/>
        <v>0</v>
      </c>
      <c r="FS47" s="6">
        <f t="shared" si="83"/>
        <v>0</v>
      </c>
      <c r="FT47" s="6">
        <f t="shared" si="84"/>
        <v>0</v>
      </c>
      <c r="FU47" s="6">
        <f t="shared" si="85"/>
        <v>0</v>
      </c>
      <c r="FV47" s="6">
        <f t="shared" si="86"/>
        <v>0</v>
      </c>
      <c r="FW47" s="6">
        <f t="shared" si="148"/>
        <v>0</v>
      </c>
      <c r="FX47" s="6">
        <f t="shared" si="149"/>
        <v>0</v>
      </c>
      <c r="FY47" s="6">
        <f t="shared" si="150"/>
        <v>0</v>
      </c>
      <c r="FZ47" s="6">
        <f t="shared" si="151"/>
        <v>0</v>
      </c>
      <c r="GA47" s="6">
        <f t="shared" si="152"/>
        <v>0</v>
      </c>
      <c r="GB47" s="6"/>
    </row>
    <row r="48" spans="1:184" ht="65.25" customHeight="1" hidden="1" outlineLevel="2">
      <c r="A48" s="81" t="s">
        <v>202</v>
      </c>
      <c r="B48" s="82" t="s">
        <v>203</v>
      </c>
      <c r="C48" s="81">
        <v>6708</v>
      </c>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58"/>
      <c r="BC48" s="6">
        <f t="shared" si="95"/>
        <v>0</v>
      </c>
      <c r="BD48" s="6">
        <f t="shared" si="96"/>
        <v>0</v>
      </c>
      <c r="BE48" s="6"/>
      <c r="BF48" s="6"/>
      <c r="BG48" s="6"/>
      <c r="BH48" s="6"/>
      <c r="BI48" s="6"/>
      <c r="BJ48" s="6"/>
      <c r="BK48" s="6"/>
      <c r="BL48" s="6"/>
      <c r="BM48" s="6"/>
      <c r="BN48" s="6"/>
      <c r="BO48" s="6"/>
      <c r="BP48" s="6"/>
      <c r="BQ48" s="6"/>
      <c r="BR48" s="6"/>
      <c r="BS48" s="6"/>
      <c r="BT48" s="6">
        <f t="shared" si="98"/>
        <v>0</v>
      </c>
      <c r="BU48" s="6"/>
      <c r="BV48" s="6"/>
      <c r="BW48" s="6"/>
      <c r="BX48" s="6"/>
      <c r="BY48" s="6"/>
      <c r="BZ48" s="6">
        <f t="shared" si="99"/>
        <v>0</v>
      </c>
      <c r="CA48" s="6"/>
      <c r="CB48" s="6"/>
      <c r="CC48" s="6"/>
      <c r="CD48" s="6"/>
      <c r="CE48" s="6">
        <f t="shared" si="100"/>
        <v>0</v>
      </c>
      <c r="CF48" s="6"/>
      <c r="CG48" s="6"/>
      <c r="CH48" s="6"/>
      <c r="CI48" s="6"/>
      <c r="CJ48" s="6"/>
      <c r="CK48" s="6">
        <f t="shared" si="101"/>
        <v>0</v>
      </c>
      <c r="CL48" s="6">
        <f t="shared" si="102"/>
        <v>0</v>
      </c>
      <c r="CM48" s="6"/>
      <c r="CN48" s="6"/>
      <c r="CO48" s="6"/>
      <c r="CP48" s="6"/>
      <c r="CQ48" s="6"/>
      <c r="CR48" s="6"/>
      <c r="CS48" s="6"/>
      <c r="CT48" s="6"/>
      <c r="CU48" s="6"/>
      <c r="CV48" s="6">
        <f t="shared" si="103"/>
        <v>0</v>
      </c>
      <c r="CW48" s="6"/>
      <c r="CX48" s="6"/>
      <c r="CY48" s="6"/>
      <c r="CZ48" s="6"/>
      <c r="DA48" s="6">
        <f t="shared" si="104"/>
        <v>0</v>
      </c>
      <c r="DB48" s="6"/>
      <c r="DC48" s="6"/>
      <c r="DD48" s="6"/>
      <c r="DE48" s="6"/>
      <c r="DF48" s="6">
        <f t="shared" si="105"/>
        <v>0</v>
      </c>
      <c r="DG48" s="6"/>
      <c r="DH48" s="6"/>
      <c r="DI48" s="6"/>
      <c r="DJ48" s="6"/>
      <c r="DK48" s="6">
        <f t="shared" si="106"/>
        <v>0</v>
      </c>
      <c r="DL48" s="6"/>
      <c r="DM48" s="6"/>
      <c r="DN48" s="6"/>
      <c r="DO48" s="6"/>
      <c r="DP48" s="6"/>
      <c r="DQ48" s="6">
        <f t="shared" si="107"/>
        <v>0</v>
      </c>
      <c r="DR48" s="6">
        <f t="shared" si="108"/>
        <v>0</v>
      </c>
      <c r="DS48" s="6">
        <f t="shared" si="109"/>
        <v>0</v>
      </c>
      <c r="DT48" s="6">
        <f t="shared" si="110"/>
        <v>0</v>
      </c>
      <c r="DU48" s="6">
        <f t="shared" si="111"/>
        <v>0</v>
      </c>
      <c r="DV48" s="6">
        <f t="shared" si="112"/>
        <v>0</v>
      </c>
      <c r="DW48" s="6">
        <f t="shared" si="113"/>
        <v>0</v>
      </c>
      <c r="DX48" s="6">
        <f t="shared" si="114"/>
        <v>0</v>
      </c>
      <c r="DY48" s="6">
        <f t="shared" si="115"/>
        <v>0</v>
      </c>
      <c r="DZ48" s="6">
        <f t="shared" si="116"/>
        <v>0</v>
      </c>
      <c r="EA48" s="6"/>
      <c r="EB48" s="6">
        <f t="shared" si="117"/>
        <v>0</v>
      </c>
      <c r="EC48" s="6">
        <f t="shared" si="118"/>
        <v>0</v>
      </c>
      <c r="ED48" s="6">
        <f t="shared" si="119"/>
        <v>0</v>
      </c>
      <c r="EE48" s="6">
        <f t="shared" si="120"/>
        <v>0</v>
      </c>
      <c r="EF48" s="6">
        <f t="shared" si="121"/>
        <v>0</v>
      </c>
      <c r="EG48" s="6">
        <f t="shared" si="122"/>
        <v>0</v>
      </c>
      <c r="EH48" s="6">
        <f t="shared" si="123"/>
        <v>0</v>
      </c>
      <c r="EI48" s="6">
        <f t="shared" si="124"/>
        <v>0</v>
      </c>
      <c r="EJ48" s="6">
        <f t="shared" si="125"/>
        <v>0</v>
      </c>
      <c r="EK48" s="6">
        <f t="shared" si="126"/>
        <v>0</v>
      </c>
      <c r="EL48" s="6">
        <f t="shared" si="127"/>
        <v>0</v>
      </c>
      <c r="EM48" s="6">
        <f t="shared" si="128"/>
        <v>0</v>
      </c>
      <c r="EN48" s="6">
        <f t="shared" si="129"/>
        <v>0</v>
      </c>
      <c r="EO48" s="6">
        <f t="shared" si="130"/>
        <v>0</v>
      </c>
      <c r="EP48" s="6">
        <f t="shared" si="131"/>
        <v>0</v>
      </c>
      <c r="EQ48" s="6">
        <f t="shared" si="132"/>
        <v>0</v>
      </c>
      <c r="ER48" s="6">
        <f t="shared" si="133"/>
        <v>0</v>
      </c>
      <c r="ES48" s="6">
        <f t="shared" si="134"/>
        <v>0</v>
      </c>
      <c r="ET48" s="6">
        <f t="shared" si="135"/>
        <v>0</v>
      </c>
      <c r="EU48" s="6">
        <f t="shared" si="136"/>
        <v>0</v>
      </c>
      <c r="EV48" s="6"/>
      <c r="EW48" s="6">
        <f t="shared" si="137"/>
        <v>0</v>
      </c>
      <c r="EX48" s="6">
        <f t="shared" si="138"/>
        <v>0</v>
      </c>
      <c r="EY48" s="6">
        <f t="shared" si="139"/>
        <v>0</v>
      </c>
      <c r="EZ48" s="6">
        <f t="shared" si="140"/>
        <v>0</v>
      </c>
      <c r="FA48" s="6">
        <f t="shared" si="141"/>
        <v>0</v>
      </c>
      <c r="FB48" s="6"/>
      <c r="FC48" s="6"/>
      <c r="FD48" s="6"/>
      <c r="FE48" s="6"/>
      <c r="FF48" s="6"/>
      <c r="FG48" s="6">
        <f t="shared" si="97"/>
        <v>0</v>
      </c>
      <c r="FH48" s="6"/>
      <c r="FI48" s="6"/>
      <c r="FJ48" s="6"/>
      <c r="FK48" s="6"/>
      <c r="FL48" s="6"/>
      <c r="FM48" s="6">
        <f t="shared" si="142"/>
        <v>0</v>
      </c>
      <c r="FN48" s="6">
        <f t="shared" si="143"/>
        <v>0</v>
      </c>
      <c r="FO48" s="6">
        <f t="shared" si="144"/>
        <v>0</v>
      </c>
      <c r="FP48" s="6">
        <f t="shared" si="145"/>
        <v>0</v>
      </c>
      <c r="FQ48" s="6">
        <f t="shared" si="146"/>
        <v>0</v>
      </c>
      <c r="FR48" s="6">
        <f t="shared" si="147"/>
        <v>0</v>
      </c>
      <c r="FS48" s="6">
        <f t="shared" si="83"/>
        <v>0</v>
      </c>
      <c r="FT48" s="6">
        <f t="shared" si="84"/>
        <v>0</v>
      </c>
      <c r="FU48" s="6">
        <f t="shared" si="85"/>
        <v>0</v>
      </c>
      <c r="FV48" s="6">
        <f t="shared" si="86"/>
        <v>0</v>
      </c>
      <c r="FW48" s="6">
        <f t="shared" si="148"/>
        <v>0</v>
      </c>
      <c r="FX48" s="6">
        <f t="shared" si="149"/>
        <v>0</v>
      </c>
      <c r="FY48" s="6">
        <f t="shared" si="150"/>
        <v>0</v>
      </c>
      <c r="FZ48" s="6">
        <f t="shared" si="151"/>
        <v>0</v>
      </c>
      <c r="GA48" s="6">
        <f t="shared" si="152"/>
        <v>0</v>
      </c>
      <c r="GB48" s="6"/>
    </row>
    <row r="49" spans="1:184" ht="65.25" customHeight="1" hidden="1" outlineLevel="2">
      <c r="A49" s="81" t="s">
        <v>204</v>
      </c>
      <c r="B49" s="82" t="s">
        <v>205</v>
      </c>
      <c r="C49" s="81">
        <v>6709</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58"/>
      <c r="BC49" s="6">
        <f t="shared" si="95"/>
        <v>0</v>
      </c>
      <c r="BD49" s="6">
        <f t="shared" si="96"/>
        <v>0</v>
      </c>
      <c r="BE49" s="6"/>
      <c r="BF49" s="6"/>
      <c r="BG49" s="6"/>
      <c r="BH49" s="6"/>
      <c r="BI49" s="6"/>
      <c r="BJ49" s="6"/>
      <c r="BK49" s="6"/>
      <c r="BL49" s="6"/>
      <c r="BM49" s="6"/>
      <c r="BN49" s="6"/>
      <c r="BO49" s="6"/>
      <c r="BP49" s="6"/>
      <c r="BQ49" s="6"/>
      <c r="BR49" s="6"/>
      <c r="BS49" s="6"/>
      <c r="BT49" s="6">
        <f t="shared" si="98"/>
        <v>0</v>
      </c>
      <c r="BU49" s="6"/>
      <c r="BV49" s="6"/>
      <c r="BW49" s="6"/>
      <c r="BX49" s="6"/>
      <c r="BY49" s="6"/>
      <c r="BZ49" s="6">
        <f t="shared" si="99"/>
        <v>0</v>
      </c>
      <c r="CA49" s="6"/>
      <c r="CB49" s="6"/>
      <c r="CC49" s="6"/>
      <c r="CD49" s="6"/>
      <c r="CE49" s="6">
        <f t="shared" si="100"/>
        <v>0</v>
      </c>
      <c r="CF49" s="6"/>
      <c r="CG49" s="6"/>
      <c r="CH49" s="6"/>
      <c r="CI49" s="6"/>
      <c r="CJ49" s="6"/>
      <c r="CK49" s="6">
        <f t="shared" si="101"/>
        <v>0</v>
      </c>
      <c r="CL49" s="6">
        <f t="shared" si="102"/>
        <v>0</v>
      </c>
      <c r="CM49" s="6"/>
      <c r="CN49" s="6"/>
      <c r="CO49" s="6"/>
      <c r="CP49" s="6"/>
      <c r="CQ49" s="6"/>
      <c r="CR49" s="6"/>
      <c r="CS49" s="6"/>
      <c r="CT49" s="6"/>
      <c r="CU49" s="6"/>
      <c r="CV49" s="6">
        <f t="shared" si="103"/>
        <v>0</v>
      </c>
      <c r="CW49" s="6"/>
      <c r="CX49" s="6"/>
      <c r="CY49" s="6"/>
      <c r="CZ49" s="6"/>
      <c r="DA49" s="6">
        <f t="shared" si="104"/>
        <v>0</v>
      </c>
      <c r="DB49" s="6"/>
      <c r="DC49" s="6"/>
      <c r="DD49" s="6"/>
      <c r="DE49" s="6"/>
      <c r="DF49" s="6">
        <f t="shared" si="105"/>
        <v>0</v>
      </c>
      <c r="DG49" s="6"/>
      <c r="DH49" s="6"/>
      <c r="DI49" s="6"/>
      <c r="DJ49" s="6"/>
      <c r="DK49" s="6">
        <f t="shared" si="106"/>
        <v>0</v>
      </c>
      <c r="DL49" s="6"/>
      <c r="DM49" s="6"/>
      <c r="DN49" s="6"/>
      <c r="DO49" s="6"/>
      <c r="DP49" s="6"/>
      <c r="DQ49" s="6">
        <f t="shared" si="107"/>
        <v>0</v>
      </c>
      <c r="DR49" s="6">
        <f t="shared" si="108"/>
        <v>0</v>
      </c>
      <c r="DS49" s="6">
        <f t="shared" si="109"/>
        <v>0</v>
      </c>
      <c r="DT49" s="6">
        <f t="shared" si="110"/>
        <v>0</v>
      </c>
      <c r="DU49" s="6">
        <f t="shared" si="111"/>
        <v>0</v>
      </c>
      <c r="DV49" s="6">
        <f t="shared" si="112"/>
        <v>0</v>
      </c>
      <c r="DW49" s="6">
        <f t="shared" si="113"/>
        <v>0</v>
      </c>
      <c r="DX49" s="6">
        <f t="shared" si="114"/>
        <v>0</v>
      </c>
      <c r="DY49" s="6">
        <f t="shared" si="115"/>
        <v>0</v>
      </c>
      <c r="DZ49" s="6">
        <f t="shared" si="116"/>
        <v>0</v>
      </c>
      <c r="EA49" s="6"/>
      <c r="EB49" s="6">
        <f t="shared" si="117"/>
        <v>0</v>
      </c>
      <c r="EC49" s="6">
        <f t="shared" si="118"/>
        <v>0</v>
      </c>
      <c r="ED49" s="6">
        <f t="shared" si="119"/>
        <v>0</v>
      </c>
      <c r="EE49" s="6">
        <f t="shared" si="120"/>
        <v>0</v>
      </c>
      <c r="EF49" s="6">
        <f t="shared" si="121"/>
        <v>0</v>
      </c>
      <c r="EG49" s="6">
        <f t="shared" si="122"/>
        <v>0</v>
      </c>
      <c r="EH49" s="6">
        <f t="shared" si="123"/>
        <v>0</v>
      </c>
      <c r="EI49" s="6">
        <f t="shared" si="124"/>
        <v>0</v>
      </c>
      <c r="EJ49" s="6">
        <f t="shared" si="125"/>
        <v>0</v>
      </c>
      <c r="EK49" s="6">
        <f t="shared" si="126"/>
        <v>0</v>
      </c>
      <c r="EL49" s="6">
        <f t="shared" si="127"/>
        <v>0</v>
      </c>
      <c r="EM49" s="6">
        <f t="shared" si="128"/>
        <v>0</v>
      </c>
      <c r="EN49" s="6">
        <f t="shared" si="129"/>
        <v>0</v>
      </c>
      <c r="EO49" s="6">
        <f t="shared" si="130"/>
        <v>0</v>
      </c>
      <c r="EP49" s="6">
        <f t="shared" si="131"/>
        <v>0</v>
      </c>
      <c r="EQ49" s="6">
        <f t="shared" si="132"/>
        <v>0</v>
      </c>
      <c r="ER49" s="6">
        <f t="shared" si="133"/>
        <v>0</v>
      </c>
      <c r="ES49" s="6">
        <f t="shared" si="134"/>
        <v>0</v>
      </c>
      <c r="ET49" s="6">
        <f t="shared" si="135"/>
        <v>0</v>
      </c>
      <c r="EU49" s="6">
        <f t="shared" si="136"/>
        <v>0</v>
      </c>
      <c r="EV49" s="6"/>
      <c r="EW49" s="6">
        <f t="shared" si="137"/>
        <v>0</v>
      </c>
      <c r="EX49" s="6">
        <f t="shared" si="138"/>
        <v>0</v>
      </c>
      <c r="EY49" s="6">
        <f t="shared" si="139"/>
        <v>0</v>
      </c>
      <c r="EZ49" s="6">
        <f t="shared" si="140"/>
        <v>0</v>
      </c>
      <c r="FA49" s="6">
        <f t="shared" si="141"/>
        <v>0</v>
      </c>
      <c r="FB49" s="6"/>
      <c r="FC49" s="6"/>
      <c r="FD49" s="6"/>
      <c r="FE49" s="6"/>
      <c r="FF49" s="6"/>
      <c r="FG49" s="6">
        <f t="shared" si="97"/>
        <v>0</v>
      </c>
      <c r="FH49" s="6"/>
      <c r="FI49" s="6"/>
      <c r="FJ49" s="6"/>
      <c r="FK49" s="6"/>
      <c r="FL49" s="6"/>
      <c r="FM49" s="6">
        <f t="shared" si="142"/>
        <v>0</v>
      </c>
      <c r="FN49" s="6">
        <f t="shared" si="143"/>
        <v>0</v>
      </c>
      <c r="FO49" s="6">
        <f t="shared" si="144"/>
        <v>0</v>
      </c>
      <c r="FP49" s="6">
        <f t="shared" si="145"/>
        <v>0</v>
      </c>
      <c r="FQ49" s="6">
        <f t="shared" si="146"/>
        <v>0</v>
      </c>
      <c r="FR49" s="6">
        <f t="shared" si="147"/>
        <v>0</v>
      </c>
      <c r="FS49" s="6">
        <f t="shared" si="83"/>
        <v>0</v>
      </c>
      <c r="FT49" s="6">
        <f t="shared" si="84"/>
        <v>0</v>
      </c>
      <c r="FU49" s="6">
        <f t="shared" si="85"/>
        <v>0</v>
      </c>
      <c r="FV49" s="6">
        <f t="shared" si="86"/>
        <v>0</v>
      </c>
      <c r="FW49" s="6">
        <f t="shared" si="148"/>
        <v>0</v>
      </c>
      <c r="FX49" s="6">
        <f t="shared" si="149"/>
        <v>0</v>
      </c>
      <c r="FY49" s="6">
        <f t="shared" si="150"/>
        <v>0</v>
      </c>
      <c r="FZ49" s="6">
        <f t="shared" si="151"/>
        <v>0</v>
      </c>
      <c r="GA49" s="6">
        <f t="shared" si="152"/>
        <v>0</v>
      </c>
      <c r="GB49" s="6"/>
    </row>
    <row r="50" spans="1:184" ht="65.25" customHeight="1" hidden="1" outlineLevel="2">
      <c r="A50" s="81" t="s">
        <v>206</v>
      </c>
      <c r="B50" s="82" t="s">
        <v>207</v>
      </c>
      <c r="C50" s="81">
        <v>6710</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58"/>
      <c r="BC50" s="6">
        <f t="shared" si="95"/>
        <v>0</v>
      </c>
      <c r="BD50" s="6">
        <f t="shared" si="96"/>
        <v>0</v>
      </c>
      <c r="BE50" s="6"/>
      <c r="BF50" s="6"/>
      <c r="BG50" s="6"/>
      <c r="BH50" s="6"/>
      <c r="BI50" s="6"/>
      <c r="BJ50" s="6"/>
      <c r="BK50" s="6"/>
      <c r="BL50" s="6"/>
      <c r="BM50" s="6"/>
      <c r="BN50" s="6"/>
      <c r="BO50" s="6"/>
      <c r="BP50" s="6"/>
      <c r="BQ50" s="6"/>
      <c r="BR50" s="6"/>
      <c r="BS50" s="6"/>
      <c r="BT50" s="6">
        <f t="shared" si="98"/>
        <v>0</v>
      </c>
      <c r="BU50" s="6"/>
      <c r="BV50" s="6"/>
      <c r="BW50" s="6"/>
      <c r="BX50" s="6"/>
      <c r="BY50" s="6"/>
      <c r="BZ50" s="6">
        <f t="shared" si="99"/>
        <v>0</v>
      </c>
      <c r="CA50" s="6"/>
      <c r="CB50" s="6"/>
      <c r="CC50" s="6"/>
      <c r="CD50" s="6"/>
      <c r="CE50" s="6">
        <f t="shared" si="100"/>
        <v>0</v>
      </c>
      <c r="CF50" s="6"/>
      <c r="CG50" s="6"/>
      <c r="CH50" s="6"/>
      <c r="CI50" s="6"/>
      <c r="CJ50" s="6"/>
      <c r="CK50" s="6">
        <f t="shared" si="101"/>
        <v>0</v>
      </c>
      <c r="CL50" s="6">
        <f t="shared" si="102"/>
        <v>0</v>
      </c>
      <c r="CM50" s="6"/>
      <c r="CN50" s="6"/>
      <c r="CO50" s="6"/>
      <c r="CP50" s="6"/>
      <c r="CQ50" s="6"/>
      <c r="CR50" s="6"/>
      <c r="CS50" s="6"/>
      <c r="CT50" s="6"/>
      <c r="CU50" s="6"/>
      <c r="CV50" s="6">
        <f t="shared" si="103"/>
        <v>0</v>
      </c>
      <c r="CW50" s="6"/>
      <c r="CX50" s="6"/>
      <c r="CY50" s="6"/>
      <c r="CZ50" s="6"/>
      <c r="DA50" s="6">
        <f t="shared" si="104"/>
        <v>0</v>
      </c>
      <c r="DB50" s="6"/>
      <c r="DC50" s="6"/>
      <c r="DD50" s="6"/>
      <c r="DE50" s="6"/>
      <c r="DF50" s="6">
        <f t="shared" si="105"/>
        <v>0</v>
      </c>
      <c r="DG50" s="6"/>
      <c r="DH50" s="6"/>
      <c r="DI50" s="6"/>
      <c r="DJ50" s="6"/>
      <c r="DK50" s="6">
        <f t="shared" si="106"/>
        <v>0</v>
      </c>
      <c r="DL50" s="6"/>
      <c r="DM50" s="6"/>
      <c r="DN50" s="6"/>
      <c r="DO50" s="6"/>
      <c r="DP50" s="6"/>
      <c r="DQ50" s="6">
        <f t="shared" si="107"/>
        <v>0</v>
      </c>
      <c r="DR50" s="6">
        <f t="shared" si="108"/>
        <v>0</v>
      </c>
      <c r="DS50" s="6">
        <f t="shared" si="109"/>
        <v>0</v>
      </c>
      <c r="DT50" s="6">
        <f t="shared" si="110"/>
        <v>0</v>
      </c>
      <c r="DU50" s="6">
        <f t="shared" si="111"/>
        <v>0</v>
      </c>
      <c r="DV50" s="6">
        <f t="shared" si="112"/>
        <v>0</v>
      </c>
      <c r="DW50" s="6">
        <f t="shared" si="113"/>
        <v>0</v>
      </c>
      <c r="DX50" s="6">
        <f t="shared" si="114"/>
        <v>0</v>
      </c>
      <c r="DY50" s="6">
        <f t="shared" si="115"/>
        <v>0</v>
      </c>
      <c r="DZ50" s="6">
        <f t="shared" si="116"/>
        <v>0</v>
      </c>
      <c r="EA50" s="6"/>
      <c r="EB50" s="6">
        <f t="shared" si="117"/>
        <v>0</v>
      </c>
      <c r="EC50" s="6">
        <f t="shared" si="118"/>
        <v>0</v>
      </c>
      <c r="ED50" s="6">
        <f t="shared" si="119"/>
        <v>0</v>
      </c>
      <c r="EE50" s="6">
        <f t="shared" si="120"/>
        <v>0</v>
      </c>
      <c r="EF50" s="6">
        <f t="shared" si="121"/>
        <v>0</v>
      </c>
      <c r="EG50" s="6">
        <f t="shared" si="122"/>
        <v>0</v>
      </c>
      <c r="EH50" s="6">
        <f t="shared" si="123"/>
        <v>0</v>
      </c>
      <c r="EI50" s="6">
        <f t="shared" si="124"/>
        <v>0</v>
      </c>
      <c r="EJ50" s="6">
        <f t="shared" si="125"/>
        <v>0</v>
      </c>
      <c r="EK50" s="6">
        <f t="shared" si="126"/>
        <v>0</v>
      </c>
      <c r="EL50" s="6">
        <f t="shared" si="127"/>
        <v>0</v>
      </c>
      <c r="EM50" s="6">
        <f t="shared" si="128"/>
        <v>0</v>
      </c>
      <c r="EN50" s="6">
        <f t="shared" si="129"/>
        <v>0</v>
      </c>
      <c r="EO50" s="6">
        <f t="shared" si="130"/>
        <v>0</v>
      </c>
      <c r="EP50" s="6">
        <f t="shared" si="131"/>
        <v>0</v>
      </c>
      <c r="EQ50" s="6">
        <f t="shared" si="132"/>
        <v>0</v>
      </c>
      <c r="ER50" s="6">
        <f t="shared" si="133"/>
        <v>0</v>
      </c>
      <c r="ES50" s="6">
        <f t="shared" si="134"/>
        <v>0</v>
      </c>
      <c r="ET50" s="6">
        <f t="shared" si="135"/>
        <v>0</v>
      </c>
      <c r="EU50" s="6">
        <f t="shared" si="136"/>
        <v>0</v>
      </c>
      <c r="EV50" s="6"/>
      <c r="EW50" s="6">
        <f t="shared" si="137"/>
        <v>0</v>
      </c>
      <c r="EX50" s="6">
        <f t="shared" si="138"/>
        <v>0</v>
      </c>
      <c r="EY50" s="6">
        <f t="shared" si="139"/>
        <v>0</v>
      </c>
      <c r="EZ50" s="6">
        <f t="shared" si="140"/>
        <v>0</v>
      </c>
      <c r="FA50" s="6">
        <f t="shared" si="141"/>
        <v>0</v>
      </c>
      <c r="FB50" s="6"/>
      <c r="FC50" s="6"/>
      <c r="FD50" s="6"/>
      <c r="FE50" s="6"/>
      <c r="FF50" s="6"/>
      <c r="FG50" s="6">
        <f t="shared" si="97"/>
        <v>0</v>
      </c>
      <c r="FH50" s="6"/>
      <c r="FI50" s="6"/>
      <c r="FJ50" s="6"/>
      <c r="FK50" s="6"/>
      <c r="FL50" s="6"/>
      <c r="FM50" s="6">
        <f t="shared" si="142"/>
        <v>0</v>
      </c>
      <c r="FN50" s="6">
        <f t="shared" si="143"/>
        <v>0</v>
      </c>
      <c r="FO50" s="6">
        <f t="shared" si="144"/>
        <v>0</v>
      </c>
      <c r="FP50" s="6">
        <f t="shared" si="145"/>
        <v>0</v>
      </c>
      <c r="FQ50" s="6">
        <f t="shared" si="146"/>
        <v>0</v>
      </c>
      <c r="FR50" s="6">
        <f t="shared" si="147"/>
        <v>0</v>
      </c>
      <c r="FS50" s="6">
        <f t="shared" si="83"/>
        <v>0</v>
      </c>
      <c r="FT50" s="6">
        <f t="shared" si="84"/>
        <v>0</v>
      </c>
      <c r="FU50" s="6">
        <f t="shared" si="85"/>
        <v>0</v>
      </c>
      <c r="FV50" s="6">
        <f t="shared" si="86"/>
        <v>0</v>
      </c>
      <c r="FW50" s="6">
        <f t="shared" si="148"/>
        <v>0</v>
      </c>
      <c r="FX50" s="6">
        <f t="shared" si="149"/>
        <v>0</v>
      </c>
      <c r="FY50" s="6">
        <f t="shared" si="150"/>
        <v>0</v>
      </c>
      <c r="FZ50" s="6">
        <f t="shared" si="151"/>
        <v>0</v>
      </c>
      <c r="GA50" s="6">
        <f t="shared" si="152"/>
        <v>0</v>
      </c>
      <c r="GB50" s="6"/>
    </row>
    <row r="51" spans="1:184" ht="65.25" customHeight="1" hidden="1" outlineLevel="2">
      <c r="A51" s="81" t="s">
        <v>208</v>
      </c>
      <c r="B51" s="82" t="s">
        <v>209</v>
      </c>
      <c r="C51" s="81">
        <v>6711</v>
      </c>
      <c r="D51" s="5" t="s">
        <v>17</v>
      </c>
      <c r="E51" s="5" t="s">
        <v>17</v>
      </c>
      <c r="F51" s="5" t="s">
        <v>17</v>
      </c>
      <c r="G51" s="5" t="s">
        <v>17</v>
      </c>
      <c r="H51" s="5" t="s">
        <v>17</v>
      </c>
      <c r="I51" s="5" t="s">
        <v>17</v>
      </c>
      <c r="J51" s="5" t="s">
        <v>17</v>
      </c>
      <c r="K51" s="5" t="s">
        <v>17</v>
      </c>
      <c r="L51" s="5" t="s">
        <v>17</v>
      </c>
      <c r="M51" s="5" t="s">
        <v>17</v>
      </c>
      <c r="N51" s="5" t="s">
        <v>17</v>
      </c>
      <c r="O51" s="5" t="s">
        <v>17</v>
      </c>
      <c r="P51" s="5" t="s">
        <v>17</v>
      </c>
      <c r="Q51" s="5" t="s">
        <v>17</v>
      </c>
      <c r="R51" s="5" t="s">
        <v>17</v>
      </c>
      <c r="S51" s="5" t="s">
        <v>17</v>
      </c>
      <c r="T51" s="5" t="s">
        <v>17</v>
      </c>
      <c r="U51" s="5" t="s">
        <v>17</v>
      </c>
      <c r="V51" s="5" t="s">
        <v>17</v>
      </c>
      <c r="W51" s="5" t="s">
        <v>17</v>
      </c>
      <c r="X51" s="5" t="s">
        <v>17</v>
      </c>
      <c r="Y51" s="5" t="s">
        <v>17</v>
      </c>
      <c r="Z51" s="5" t="s">
        <v>17</v>
      </c>
      <c r="AA51" s="5" t="s">
        <v>17</v>
      </c>
      <c r="AB51" s="5" t="s">
        <v>17</v>
      </c>
      <c r="AC51" s="5" t="s">
        <v>17</v>
      </c>
      <c r="AD51" s="5"/>
      <c r="AE51" s="5"/>
      <c r="AF51" s="5"/>
      <c r="AG51" s="5"/>
      <c r="AH51" s="5"/>
      <c r="AI51" s="5"/>
      <c r="AJ51" s="5"/>
      <c r="AK51" s="5"/>
      <c r="AL51" s="5"/>
      <c r="AM51" s="5"/>
      <c r="AN51" s="5"/>
      <c r="AO51" s="5"/>
      <c r="AP51" s="5"/>
      <c r="AQ51" s="5"/>
      <c r="AR51" s="5"/>
      <c r="AS51" s="5"/>
      <c r="AT51" s="5"/>
      <c r="AU51" s="5"/>
      <c r="AV51" s="5"/>
      <c r="AW51" s="5"/>
      <c r="AX51" s="5"/>
      <c r="AY51" s="5"/>
      <c r="AZ51" s="5"/>
      <c r="BA51" s="5" t="s">
        <v>17</v>
      </c>
      <c r="BB51" s="57" t="s">
        <v>17</v>
      </c>
      <c r="BC51" s="6">
        <f t="shared" si="95"/>
        <v>0</v>
      </c>
      <c r="BD51" s="6">
        <f t="shared" si="96"/>
        <v>0</v>
      </c>
      <c r="BE51" s="6"/>
      <c r="BF51" s="6"/>
      <c r="BG51" s="6"/>
      <c r="BH51" s="6"/>
      <c r="BI51" s="6"/>
      <c r="BJ51" s="6"/>
      <c r="BK51" s="6"/>
      <c r="BL51" s="6"/>
      <c r="BM51" s="6"/>
      <c r="BN51" s="6"/>
      <c r="BO51" s="6"/>
      <c r="BP51" s="6"/>
      <c r="BQ51" s="6"/>
      <c r="BR51" s="6"/>
      <c r="BS51" s="6"/>
      <c r="BT51" s="6">
        <f t="shared" si="98"/>
        <v>0</v>
      </c>
      <c r="BU51" s="6"/>
      <c r="BV51" s="6"/>
      <c r="BW51" s="6"/>
      <c r="BX51" s="6"/>
      <c r="BY51" s="6"/>
      <c r="BZ51" s="6">
        <f t="shared" si="99"/>
        <v>0</v>
      </c>
      <c r="CA51" s="6"/>
      <c r="CB51" s="6"/>
      <c r="CC51" s="6"/>
      <c r="CD51" s="6"/>
      <c r="CE51" s="6">
        <f t="shared" si="100"/>
        <v>0</v>
      </c>
      <c r="CF51" s="6"/>
      <c r="CG51" s="6"/>
      <c r="CH51" s="6"/>
      <c r="CI51" s="6"/>
      <c r="CJ51" s="6"/>
      <c r="CK51" s="6">
        <f t="shared" si="101"/>
        <v>0</v>
      </c>
      <c r="CL51" s="6">
        <f t="shared" si="102"/>
        <v>0</v>
      </c>
      <c r="CM51" s="6"/>
      <c r="CN51" s="6"/>
      <c r="CO51" s="6"/>
      <c r="CP51" s="6"/>
      <c r="CQ51" s="6"/>
      <c r="CR51" s="6"/>
      <c r="CS51" s="6"/>
      <c r="CT51" s="6"/>
      <c r="CU51" s="6"/>
      <c r="CV51" s="6">
        <f t="shared" si="103"/>
        <v>0</v>
      </c>
      <c r="CW51" s="6"/>
      <c r="CX51" s="6"/>
      <c r="CY51" s="6"/>
      <c r="CZ51" s="6"/>
      <c r="DA51" s="6">
        <f t="shared" si="104"/>
        <v>0</v>
      </c>
      <c r="DB51" s="6"/>
      <c r="DC51" s="6"/>
      <c r="DD51" s="6"/>
      <c r="DE51" s="6"/>
      <c r="DF51" s="6">
        <f t="shared" si="105"/>
        <v>0</v>
      </c>
      <c r="DG51" s="6"/>
      <c r="DH51" s="6"/>
      <c r="DI51" s="6"/>
      <c r="DJ51" s="6"/>
      <c r="DK51" s="6">
        <f t="shared" si="106"/>
        <v>0</v>
      </c>
      <c r="DL51" s="6"/>
      <c r="DM51" s="6"/>
      <c r="DN51" s="6"/>
      <c r="DO51" s="6"/>
      <c r="DP51" s="6"/>
      <c r="DQ51" s="6">
        <f t="shared" si="107"/>
        <v>0</v>
      </c>
      <c r="DR51" s="6">
        <f t="shared" si="108"/>
        <v>0</v>
      </c>
      <c r="DS51" s="6">
        <f t="shared" si="109"/>
        <v>0</v>
      </c>
      <c r="DT51" s="6">
        <f t="shared" si="110"/>
        <v>0</v>
      </c>
      <c r="DU51" s="6">
        <f t="shared" si="111"/>
        <v>0</v>
      </c>
      <c r="DV51" s="6">
        <f t="shared" si="112"/>
        <v>0</v>
      </c>
      <c r="DW51" s="6">
        <f t="shared" si="113"/>
        <v>0</v>
      </c>
      <c r="DX51" s="6">
        <f t="shared" si="114"/>
        <v>0</v>
      </c>
      <c r="DY51" s="6">
        <f t="shared" si="115"/>
        <v>0</v>
      </c>
      <c r="DZ51" s="6">
        <f t="shared" si="116"/>
        <v>0</v>
      </c>
      <c r="EA51" s="6"/>
      <c r="EB51" s="6">
        <f t="shared" si="117"/>
        <v>0</v>
      </c>
      <c r="EC51" s="6">
        <f t="shared" si="118"/>
        <v>0</v>
      </c>
      <c r="ED51" s="6">
        <f t="shared" si="119"/>
        <v>0</v>
      </c>
      <c r="EE51" s="6">
        <f t="shared" si="120"/>
        <v>0</v>
      </c>
      <c r="EF51" s="6">
        <f t="shared" si="121"/>
        <v>0</v>
      </c>
      <c r="EG51" s="6">
        <f t="shared" si="122"/>
        <v>0</v>
      </c>
      <c r="EH51" s="6">
        <f t="shared" si="123"/>
        <v>0</v>
      </c>
      <c r="EI51" s="6">
        <f t="shared" si="124"/>
        <v>0</v>
      </c>
      <c r="EJ51" s="6">
        <f t="shared" si="125"/>
        <v>0</v>
      </c>
      <c r="EK51" s="6">
        <f t="shared" si="126"/>
        <v>0</v>
      </c>
      <c r="EL51" s="6">
        <f t="shared" si="127"/>
        <v>0</v>
      </c>
      <c r="EM51" s="6">
        <f t="shared" si="128"/>
        <v>0</v>
      </c>
      <c r="EN51" s="6">
        <f t="shared" si="129"/>
        <v>0</v>
      </c>
      <c r="EO51" s="6">
        <f t="shared" si="130"/>
        <v>0</v>
      </c>
      <c r="EP51" s="6">
        <f t="shared" si="131"/>
        <v>0</v>
      </c>
      <c r="EQ51" s="6">
        <f t="shared" si="132"/>
        <v>0</v>
      </c>
      <c r="ER51" s="6">
        <f t="shared" si="133"/>
        <v>0</v>
      </c>
      <c r="ES51" s="6">
        <f t="shared" si="134"/>
        <v>0</v>
      </c>
      <c r="ET51" s="6">
        <f t="shared" si="135"/>
        <v>0</v>
      </c>
      <c r="EU51" s="6">
        <f t="shared" si="136"/>
        <v>0</v>
      </c>
      <c r="EV51" s="6"/>
      <c r="EW51" s="6">
        <f t="shared" si="137"/>
        <v>0</v>
      </c>
      <c r="EX51" s="6">
        <f t="shared" si="138"/>
        <v>0</v>
      </c>
      <c r="EY51" s="6">
        <f t="shared" si="139"/>
        <v>0</v>
      </c>
      <c r="EZ51" s="6">
        <f t="shared" si="140"/>
        <v>0</v>
      </c>
      <c r="FA51" s="6">
        <f t="shared" si="141"/>
        <v>0</v>
      </c>
      <c r="FB51" s="6"/>
      <c r="FC51" s="6"/>
      <c r="FD51" s="6"/>
      <c r="FE51" s="6"/>
      <c r="FF51" s="6"/>
      <c r="FG51" s="6">
        <f t="shared" si="97"/>
        <v>0</v>
      </c>
      <c r="FH51" s="6"/>
      <c r="FI51" s="6"/>
      <c r="FJ51" s="6"/>
      <c r="FK51" s="6"/>
      <c r="FL51" s="6"/>
      <c r="FM51" s="6">
        <f t="shared" si="142"/>
        <v>0</v>
      </c>
      <c r="FN51" s="6">
        <f t="shared" si="143"/>
        <v>0</v>
      </c>
      <c r="FO51" s="6">
        <f t="shared" si="144"/>
        <v>0</v>
      </c>
      <c r="FP51" s="6">
        <f t="shared" si="145"/>
        <v>0</v>
      </c>
      <c r="FQ51" s="6">
        <f t="shared" si="146"/>
        <v>0</v>
      </c>
      <c r="FR51" s="6">
        <f t="shared" si="147"/>
        <v>0</v>
      </c>
      <c r="FS51" s="6">
        <f t="shared" si="83"/>
        <v>0</v>
      </c>
      <c r="FT51" s="6">
        <f t="shared" si="84"/>
        <v>0</v>
      </c>
      <c r="FU51" s="6">
        <f t="shared" si="85"/>
        <v>0</v>
      </c>
      <c r="FV51" s="6">
        <f t="shared" si="86"/>
        <v>0</v>
      </c>
      <c r="FW51" s="6">
        <f t="shared" si="148"/>
        <v>0</v>
      </c>
      <c r="FX51" s="6">
        <f t="shared" si="149"/>
        <v>0</v>
      </c>
      <c r="FY51" s="6">
        <f t="shared" si="150"/>
        <v>0</v>
      </c>
      <c r="FZ51" s="6">
        <f t="shared" si="151"/>
        <v>0</v>
      </c>
      <c r="GA51" s="6">
        <f t="shared" si="152"/>
        <v>0</v>
      </c>
      <c r="GB51" s="6"/>
    </row>
    <row r="52" spans="1:184" ht="65.25" customHeight="1" hidden="1" outlineLevel="2">
      <c r="A52" s="81" t="s">
        <v>210</v>
      </c>
      <c r="B52" s="82" t="s">
        <v>211</v>
      </c>
      <c r="C52" s="81">
        <v>6712</v>
      </c>
      <c r="D52" s="5" t="s">
        <v>17</v>
      </c>
      <c r="E52" s="5" t="s">
        <v>17</v>
      </c>
      <c r="F52" s="5" t="s">
        <v>17</v>
      </c>
      <c r="G52" s="5" t="s">
        <v>17</v>
      </c>
      <c r="H52" s="5" t="s">
        <v>17</v>
      </c>
      <c r="I52" s="5" t="s">
        <v>17</v>
      </c>
      <c r="J52" s="5" t="s">
        <v>17</v>
      </c>
      <c r="K52" s="5" t="s">
        <v>17</v>
      </c>
      <c r="L52" s="5" t="s">
        <v>17</v>
      </c>
      <c r="M52" s="5" t="s">
        <v>17</v>
      </c>
      <c r="N52" s="5" t="s">
        <v>17</v>
      </c>
      <c r="O52" s="5" t="s">
        <v>17</v>
      </c>
      <c r="P52" s="5" t="s">
        <v>17</v>
      </c>
      <c r="Q52" s="5" t="s">
        <v>17</v>
      </c>
      <c r="R52" s="5" t="s">
        <v>17</v>
      </c>
      <c r="S52" s="5" t="s">
        <v>17</v>
      </c>
      <c r="T52" s="5" t="s">
        <v>17</v>
      </c>
      <c r="U52" s="5" t="s">
        <v>17</v>
      </c>
      <c r="V52" s="5" t="s">
        <v>17</v>
      </c>
      <c r="W52" s="5" t="s">
        <v>17</v>
      </c>
      <c r="X52" s="5" t="s">
        <v>17</v>
      </c>
      <c r="Y52" s="5" t="s">
        <v>17</v>
      </c>
      <c r="Z52" s="5" t="s">
        <v>17</v>
      </c>
      <c r="AA52" s="5" t="s">
        <v>17</v>
      </c>
      <c r="AB52" s="5" t="s">
        <v>17</v>
      </c>
      <c r="AC52" s="5" t="s">
        <v>17</v>
      </c>
      <c r="AD52" s="5"/>
      <c r="AE52" s="5"/>
      <c r="AF52" s="5"/>
      <c r="AG52" s="5"/>
      <c r="AH52" s="5"/>
      <c r="AI52" s="5"/>
      <c r="AJ52" s="5"/>
      <c r="AK52" s="5"/>
      <c r="AL52" s="5"/>
      <c r="AM52" s="5"/>
      <c r="AN52" s="5"/>
      <c r="AO52" s="5"/>
      <c r="AP52" s="5"/>
      <c r="AQ52" s="5"/>
      <c r="AR52" s="5"/>
      <c r="AS52" s="5"/>
      <c r="AT52" s="5"/>
      <c r="AU52" s="5"/>
      <c r="AV52" s="5"/>
      <c r="AW52" s="5"/>
      <c r="AX52" s="5"/>
      <c r="AY52" s="5"/>
      <c r="AZ52" s="5"/>
      <c r="BA52" s="5" t="s">
        <v>17</v>
      </c>
      <c r="BB52" s="57" t="s">
        <v>17</v>
      </c>
      <c r="BC52" s="6">
        <f t="shared" si="95"/>
        <v>0</v>
      </c>
      <c r="BD52" s="6">
        <f t="shared" si="96"/>
        <v>0</v>
      </c>
      <c r="BE52" s="6"/>
      <c r="BF52" s="6"/>
      <c r="BG52" s="6"/>
      <c r="BH52" s="6"/>
      <c r="BI52" s="6"/>
      <c r="BJ52" s="6"/>
      <c r="BK52" s="6"/>
      <c r="BL52" s="6"/>
      <c r="BM52" s="6"/>
      <c r="BN52" s="6"/>
      <c r="BO52" s="6"/>
      <c r="BP52" s="6"/>
      <c r="BQ52" s="6"/>
      <c r="BR52" s="6"/>
      <c r="BS52" s="6"/>
      <c r="BT52" s="6">
        <f t="shared" si="98"/>
        <v>0</v>
      </c>
      <c r="BU52" s="6"/>
      <c r="BV52" s="6"/>
      <c r="BW52" s="6"/>
      <c r="BX52" s="6"/>
      <c r="BY52" s="6"/>
      <c r="BZ52" s="6">
        <f t="shared" si="99"/>
        <v>0</v>
      </c>
      <c r="CA52" s="6"/>
      <c r="CB52" s="6"/>
      <c r="CC52" s="6"/>
      <c r="CD52" s="6"/>
      <c r="CE52" s="6">
        <f t="shared" si="100"/>
        <v>0</v>
      </c>
      <c r="CF52" s="6"/>
      <c r="CG52" s="6"/>
      <c r="CH52" s="6"/>
      <c r="CI52" s="6"/>
      <c r="CJ52" s="6"/>
      <c r="CK52" s="6">
        <f t="shared" si="101"/>
        <v>0</v>
      </c>
      <c r="CL52" s="6">
        <f t="shared" si="102"/>
        <v>0</v>
      </c>
      <c r="CM52" s="6"/>
      <c r="CN52" s="6"/>
      <c r="CO52" s="6"/>
      <c r="CP52" s="6"/>
      <c r="CQ52" s="6"/>
      <c r="CR52" s="6"/>
      <c r="CS52" s="6"/>
      <c r="CT52" s="6"/>
      <c r="CU52" s="6"/>
      <c r="CV52" s="6">
        <f t="shared" si="103"/>
        <v>0</v>
      </c>
      <c r="CW52" s="6"/>
      <c r="CX52" s="6"/>
      <c r="CY52" s="6"/>
      <c r="CZ52" s="6"/>
      <c r="DA52" s="6">
        <f t="shared" si="104"/>
        <v>0</v>
      </c>
      <c r="DB52" s="6"/>
      <c r="DC52" s="6"/>
      <c r="DD52" s="6"/>
      <c r="DE52" s="6"/>
      <c r="DF52" s="6">
        <f t="shared" si="105"/>
        <v>0</v>
      </c>
      <c r="DG52" s="6"/>
      <c r="DH52" s="6"/>
      <c r="DI52" s="6"/>
      <c r="DJ52" s="6"/>
      <c r="DK52" s="6">
        <f t="shared" si="106"/>
        <v>0</v>
      </c>
      <c r="DL52" s="6"/>
      <c r="DM52" s="6"/>
      <c r="DN52" s="6"/>
      <c r="DO52" s="6"/>
      <c r="DP52" s="6"/>
      <c r="DQ52" s="6">
        <f t="shared" si="107"/>
        <v>0</v>
      </c>
      <c r="DR52" s="6">
        <f t="shared" si="108"/>
        <v>0</v>
      </c>
      <c r="DS52" s="6">
        <f t="shared" si="109"/>
        <v>0</v>
      </c>
      <c r="DT52" s="6">
        <f t="shared" si="110"/>
        <v>0</v>
      </c>
      <c r="DU52" s="6">
        <f t="shared" si="111"/>
        <v>0</v>
      </c>
      <c r="DV52" s="6">
        <f t="shared" si="112"/>
        <v>0</v>
      </c>
      <c r="DW52" s="6">
        <f t="shared" si="113"/>
        <v>0</v>
      </c>
      <c r="DX52" s="6">
        <f t="shared" si="114"/>
        <v>0</v>
      </c>
      <c r="DY52" s="6">
        <f t="shared" si="115"/>
        <v>0</v>
      </c>
      <c r="DZ52" s="6">
        <f t="shared" si="116"/>
        <v>0</v>
      </c>
      <c r="EA52" s="6"/>
      <c r="EB52" s="6">
        <f t="shared" si="117"/>
        <v>0</v>
      </c>
      <c r="EC52" s="6">
        <f t="shared" si="118"/>
        <v>0</v>
      </c>
      <c r="ED52" s="6">
        <f t="shared" si="119"/>
        <v>0</v>
      </c>
      <c r="EE52" s="6">
        <f t="shared" si="120"/>
        <v>0</v>
      </c>
      <c r="EF52" s="6">
        <f t="shared" si="121"/>
        <v>0</v>
      </c>
      <c r="EG52" s="6">
        <f t="shared" si="122"/>
        <v>0</v>
      </c>
      <c r="EH52" s="6">
        <f t="shared" si="123"/>
        <v>0</v>
      </c>
      <c r="EI52" s="6">
        <f t="shared" si="124"/>
        <v>0</v>
      </c>
      <c r="EJ52" s="6">
        <f t="shared" si="125"/>
        <v>0</v>
      </c>
      <c r="EK52" s="6">
        <f t="shared" si="126"/>
        <v>0</v>
      </c>
      <c r="EL52" s="6">
        <f t="shared" si="127"/>
        <v>0</v>
      </c>
      <c r="EM52" s="6">
        <f t="shared" si="128"/>
        <v>0</v>
      </c>
      <c r="EN52" s="6">
        <f t="shared" si="129"/>
        <v>0</v>
      </c>
      <c r="EO52" s="6">
        <f t="shared" si="130"/>
        <v>0</v>
      </c>
      <c r="EP52" s="6">
        <f t="shared" si="131"/>
        <v>0</v>
      </c>
      <c r="EQ52" s="6">
        <f t="shared" si="132"/>
        <v>0</v>
      </c>
      <c r="ER52" s="6">
        <f t="shared" si="133"/>
        <v>0</v>
      </c>
      <c r="ES52" s="6">
        <f t="shared" si="134"/>
        <v>0</v>
      </c>
      <c r="ET52" s="6">
        <f t="shared" si="135"/>
        <v>0</v>
      </c>
      <c r="EU52" s="6">
        <f t="shared" si="136"/>
        <v>0</v>
      </c>
      <c r="EV52" s="6"/>
      <c r="EW52" s="6">
        <f t="shared" si="137"/>
        <v>0</v>
      </c>
      <c r="EX52" s="6">
        <f t="shared" si="138"/>
        <v>0</v>
      </c>
      <c r="EY52" s="6">
        <f t="shared" si="139"/>
        <v>0</v>
      </c>
      <c r="EZ52" s="6">
        <f t="shared" si="140"/>
        <v>0</v>
      </c>
      <c r="FA52" s="6">
        <f t="shared" si="141"/>
        <v>0</v>
      </c>
      <c r="FB52" s="6"/>
      <c r="FC52" s="6"/>
      <c r="FD52" s="6"/>
      <c r="FE52" s="6"/>
      <c r="FF52" s="6"/>
      <c r="FG52" s="6">
        <f t="shared" si="97"/>
        <v>0</v>
      </c>
      <c r="FH52" s="6"/>
      <c r="FI52" s="6"/>
      <c r="FJ52" s="6"/>
      <c r="FK52" s="6"/>
      <c r="FL52" s="6"/>
      <c r="FM52" s="6">
        <f t="shared" si="142"/>
        <v>0</v>
      </c>
      <c r="FN52" s="6">
        <f t="shared" si="143"/>
        <v>0</v>
      </c>
      <c r="FO52" s="6">
        <f t="shared" si="144"/>
        <v>0</v>
      </c>
      <c r="FP52" s="6">
        <f t="shared" si="145"/>
        <v>0</v>
      </c>
      <c r="FQ52" s="6">
        <f t="shared" si="146"/>
        <v>0</v>
      </c>
      <c r="FR52" s="6">
        <f t="shared" si="147"/>
        <v>0</v>
      </c>
      <c r="FS52" s="6">
        <f t="shared" si="83"/>
        <v>0</v>
      </c>
      <c r="FT52" s="6">
        <f t="shared" si="84"/>
        <v>0</v>
      </c>
      <c r="FU52" s="6">
        <f t="shared" si="85"/>
        <v>0</v>
      </c>
      <c r="FV52" s="6">
        <f t="shared" si="86"/>
        <v>0</v>
      </c>
      <c r="FW52" s="6">
        <f t="shared" si="148"/>
        <v>0</v>
      </c>
      <c r="FX52" s="6">
        <f t="shared" si="149"/>
        <v>0</v>
      </c>
      <c r="FY52" s="6">
        <f t="shared" si="150"/>
        <v>0</v>
      </c>
      <c r="FZ52" s="6">
        <f t="shared" si="151"/>
        <v>0</v>
      </c>
      <c r="GA52" s="6">
        <f t="shared" si="152"/>
        <v>0</v>
      </c>
      <c r="GB52" s="6"/>
    </row>
    <row r="53" spans="1:184" ht="65.25" customHeight="1" hidden="1" outlineLevel="2">
      <c r="A53" s="81" t="s">
        <v>212</v>
      </c>
      <c r="B53" s="82" t="s">
        <v>213</v>
      </c>
      <c r="C53" s="81">
        <v>6713</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8"/>
      <c r="BC53" s="6">
        <f t="shared" si="95"/>
        <v>0</v>
      </c>
      <c r="BD53" s="6">
        <f t="shared" si="96"/>
        <v>0</v>
      </c>
      <c r="BE53" s="6"/>
      <c r="BF53" s="6"/>
      <c r="BG53" s="6"/>
      <c r="BH53" s="6"/>
      <c r="BI53" s="6"/>
      <c r="BJ53" s="6"/>
      <c r="BK53" s="6"/>
      <c r="BL53" s="6"/>
      <c r="BM53" s="6"/>
      <c r="BN53" s="6"/>
      <c r="BO53" s="6"/>
      <c r="BP53" s="6"/>
      <c r="BQ53" s="6"/>
      <c r="BR53" s="6"/>
      <c r="BS53" s="6"/>
      <c r="BT53" s="6">
        <f t="shared" si="98"/>
        <v>0</v>
      </c>
      <c r="BU53" s="6"/>
      <c r="BV53" s="6"/>
      <c r="BW53" s="6"/>
      <c r="BX53" s="6"/>
      <c r="BY53" s="6"/>
      <c r="BZ53" s="6">
        <f t="shared" si="99"/>
        <v>0</v>
      </c>
      <c r="CA53" s="6"/>
      <c r="CB53" s="6"/>
      <c r="CC53" s="6"/>
      <c r="CD53" s="6"/>
      <c r="CE53" s="6">
        <f t="shared" si="100"/>
        <v>0</v>
      </c>
      <c r="CF53" s="6"/>
      <c r="CG53" s="6"/>
      <c r="CH53" s="6"/>
      <c r="CI53" s="6"/>
      <c r="CJ53" s="6"/>
      <c r="CK53" s="6">
        <f t="shared" si="101"/>
        <v>0</v>
      </c>
      <c r="CL53" s="6">
        <f t="shared" si="102"/>
        <v>0</v>
      </c>
      <c r="CM53" s="6"/>
      <c r="CN53" s="6"/>
      <c r="CO53" s="6"/>
      <c r="CP53" s="6"/>
      <c r="CQ53" s="6"/>
      <c r="CR53" s="6"/>
      <c r="CS53" s="6"/>
      <c r="CT53" s="6"/>
      <c r="CU53" s="6"/>
      <c r="CV53" s="6">
        <f t="shared" si="103"/>
        <v>0</v>
      </c>
      <c r="CW53" s="6"/>
      <c r="CX53" s="6"/>
      <c r="CY53" s="6"/>
      <c r="CZ53" s="6"/>
      <c r="DA53" s="6">
        <f t="shared" si="104"/>
        <v>0</v>
      </c>
      <c r="DB53" s="6"/>
      <c r="DC53" s="6"/>
      <c r="DD53" s="6"/>
      <c r="DE53" s="6"/>
      <c r="DF53" s="6">
        <f t="shared" si="105"/>
        <v>0</v>
      </c>
      <c r="DG53" s="6"/>
      <c r="DH53" s="6"/>
      <c r="DI53" s="6"/>
      <c r="DJ53" s="6"/>
      <c r="DK53" s="6">
        <f t="shared" si="106"/>
        <v>0</v>
      </c>
      <c r="DL53" s="6"/>
      <c r="DM53" s="6"/>
      <c r="DN53" s="6"/>
      <c r="DO53" s="6"/>
      <c r="DP53" s="6"/>
      <c r="DQ53" s="6">
        <f t="shared" si="107"/>
        <v>0</v>
      </c>
      <c r="DR53" s="6">
        <f t="shared" si="108"/>
        <v>0</v>
      </c>
      <c r="DS53" s="6">
        <f t="shared" si="109"/>
        <v>0</v>
      </c>
      <c r="DT53" s="6">
        <f t="shared" si="110"/>
        <v>0</v>
      </c>
      <c r="DU53" s="6">
        <f t="shared" si="111"/>
        <v>0</v>
      </c>
      <c r="DV53" s="6">
        <f t="shared" si="112"/>
        <v>0</v>
      </c>
      <c r="DW53" s="6">
        <f t="shared" si="113"/>
        <v>0</v>
      </c>
      <c r="DX53" s="6">
        <f t="shared" si="114"/>
        <v>0</v>
      </c>
      <c r="DY53" s="6">
        <f t="shared" si="115"/>
        <v>0</v>
      </c>
      <c r="DZ53" s="6">
        <f t="shared" si="116"/>
        <v>0</v>
      </c>
      <c r="EA53" s="6"/>
      <c r="EB53" s="6">
        <f t="shared" si="117"/>
        <v>0</v>
      </c>
      <c r="EC53" s="6">
        <f t="shared" si="118"/>
        <v>0</v>
      </c>
      <c r="ED53" s="6">
        <f t="shared" si="119"/>
        <v>0</v>
      </c>
      <c r="EE53" s="6">
        <f t="shared" si="120"/>
        <v>0</v>
      </c>
      <c r="EF53" s="6">
        <f t="shared" si="121"/>
        <v>0</v>
      </c>
      <c r="EG53" s="6">
        <f t="shared" si="122"/>
        <v>0</v>
      </c>
      <c r="EH53" s="6">
        <f t="shared" si="123"/>
        <v>0</v>
      </c>
      <c r="EI53" s="6">
        <f t="shared" si="124"/>
        <v>0</v>
      </c>
      <c r="EJ53" s="6">
        <f t="shared" si="125"/>
        <v>0</v>
      </c>
      <c r="EK53" s="6">
        <f t="shared" si="126"/>
        <v>0</v>
      </c>
      <c r="EL53" s="6">
        <f t="shared" si="127"/>
        <v>0</v>
      </c>
      <c r="EM53" s="6">
        <f t="shared" si="128"/>
        <v>0</v>
      </c>
      <c r="EN53" s="6">
        <f t="shared" si="129"/>
        <v>0</v>
      </c>
      <c r="EO53" s="6">
        <f t="shared" si="130"/>
        <v>0</v>
      </c>
      <c r="EP53" s="6">
        <f t="shared" si="131"/>
        <v>0</v>
      </c>
      <c r="EQ53" s="6">
        <f t="shared" si="132"/>
        <v>0</v>
      </c>
      <c r="ER53" s="6">
        <f t="shared" si="133"/>
        <v>0</v>
      </c>
      <c r="ES53" s="6">
        <f t="shared" si="134"/>
        <v>0</v>
      </c>
      <c r="ET53" s="6">
        <f t="shared" si="135"/>
        <v>0</v>
      </c>
      <c r="EU53" s="6">
        <f t="shared" si="136"/>
        <v>0</v>
      </c>
      <c r="EV53" s="6"/>
      <c r="EW53" s="6">
        <f t="shared" si="137"/>
        <v>0</v>
      </c>
      <c r="EX53" s="6">
        <f t="shared" si="138"/>
        <v>0</v>
      </c>
      <c r="EY53" s="6">
        <f t="shared" si="139"/>
        <v>0</v>
      </c>
      <c r="EZ53" s="6">
        <f t="shared" si="140"/>
        <v>0</v>
      </c>
      <c r="FA53" s="6">
        <f t="shared" si="141"/>
        <v>0</v>
      </c>
      <c r="FB53" s="6"/>
      <c r="FC53" s="6"/>
      <c r="FD53" s="6"/>
      <c r="FE53" s="6"/>
      <c r="FF53" s="6"/>
      <c r="FG53" s="6">
        <f t="shared" si="97"/>
        <v>0</v>
      </c>
      <c r="FH53" s="6"/>
      <c r="FI53" s="6"/>
      <c r="FJ53" s="6"/>
      <c r="FK53" s="6"/>
      <c r="FL53" s="6"/>
      <c r="FM53" s="6">
        <f t="shared" si="142"/>
        <v>0</v>
      </c>
      <c r="FN53" s="6">
        <f t="shared" si="143"/>
        <v>0</v>
      </c>
      <c r="FO53" s="6">
        <f t="shared" si="144"/>
        <v>0</v>
      </c>
      <c r="FP53" s="6">
        <f t="shared" si="145"/>
        <v>0</v>
      </c>
      <c r="FQ53" s="6">
        <f t="shared" si="146"/>
        <v>0</v>
      </c>
      <c r="FR53" s="6">
        <f t="shared" si="147"/>
        <v>0</v>
      </c>
      <c r="FS53" s="6">
        <f t="shared" si="83"/>
        <v>0</v>
      </c>
      <c r="FT53" s="6">
        <f t="shared" si="84"/>
        <v>0</v>
      </c>
      <c r="FU53" s="6">
        <f t="shared" si="85"/>
        <v>0</v>
      </c>
      <c r="FV53" s="6">
        <f t="shared" si="86"/>
        <v>0</v>
      </c>
      <c r="FW53" s="6">
        <f t="shared" si="148"/>
        <v>0</v>
      </c>
      <c r="FX53" s="6">
        <f t="shared" si="149"/>
        <v>0</v>
      </c>
      <c r="FY53" s="6">
        <f t="shared" si="150"/>
        <v>0</v>
      </c>
      <c r="FZ53" s="6">
        <f t="shared" si="151"/>
        <v>0</v>
      </c>
      <c r="GA53" s="6">
        <f t="shared" si="152"/>
        <v>0</v>
      </c>
      <c r="GB53" s="6"/>
    </row>
    <row r="54" spans="1:184" ht="65.25" customHeight="1" hidden="1" outlineLevel="2">
      <c r="A54" s="81" t="s">
        <v>214</v>
      </c>
      <c r="B54" s="82" t="s">
        <v>215</v>
      </c>
      <c r="C54" s="81">
        <v>6714</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58"/>
      <c r="BC54" s="6">
        <f t="shared" si="95"/>
        <v>0</v>
      </c>
      <c r="BD54" s="6">
        <f t="shared" si="96"/>
        <v>0</v>
      </c>
      <c r="BE54" s="6"/>
      <c r="BF54" s="6"/>
      <c r="BG54" s="6"/>
      <c r="BH54" s="6"/>
      <c r="BI54" s="6"/>
      <c r="BJ54" s="6"/>
      <c r="BK54" s="6"/>
      <c r="BL54" s="6"/>
      <c r="BM54" s="6"/>
      <c r="BN54" s="6"/>
      <c r="BO54" s="6"/>
      <c r="BP54" s="6"/>
      <c r="BQ54" s="6"/>
      <c r="BR54" s="6"/>
      <c r="BS54" s="6"/>
      <c r="BT54" s="6">
        <f t="shared" si="98"/>
        <v>0</v>
      </c>
      <c r="BU54" s="6"/>
      <c r="BV54" s="6"/>
      <c r="BW54" s="6"/>
      <c r="BX54" s="6"/>
      <c r="BY54" s="6"/>
      <c r="BZ54" s="6">
        <f t="shared" si="99"/>
        <v>0</v>
      </c>
      <c r="CA54" s="6"/>
      <c r="CB54" s="6"/>
      <c r="CC54" s="6"/>
      <c r="CD54" s="6"/>
      <c r="CE54" s="6">
        <f t="shared" si="100"/>
        <v>0</v>
      </c>
      <c r="CF54" s="6"/>
      <c r="CG54" s="6"/>
      <c r="CH54" s="6"/>
      <c r="CI54" s="6"/>
      <c r="CJ54" s="6"/>
      <c r="CK54" s="6">
        <f t="shared" si="101"/>
        <v>0</v>
      </c>
      <c r="CL54" s="6">
        <f t="shared" si="102"/>
        <v>0</v>
      </c>
      <c r="CM54" s="6"/>
      <c r="CN54" s="6"/>
      <c r="CO54" s="6"/>
      <c r="CP54" s="6"/>
      <c r="CQ54" s="6"/>
      <c r="CR54" s="6"/>
      <c r="CS54" s="6"/>
      <c r="CT54" s="6"/>
      <c r="CU54" s="6"/>
      <c r="CV54" s="6">
        <f t="shared" si="103"/>
        <v>0</v>
      </c>
      <c r="CW54" s="6"/>
      <c r="CX54" s="6"/>
      <c r="CY54" s="6"/>
      <c r="CZ54" s="6"/>
      <c r="DA54" s="6">
        <f t="shared" si="104"/>
        <v>0</v>
      </c>
      <c r="DB54" s="6"/>
      <c r="DC54" s="6"/>
      <c r="DD54" s="6"/>
      <c r="DE54" s="6"/>
      <c r="DF54" s="6">
        <f t="shared" si="105"/>
        <v>0</v>
      </c>
      <c r="DG54" s="6"/>
      <c r="DH54" s="6"/>
      <c r="DI54" s="6"/>
      <c r="DJ54" s="6"/>
      <c r="DK54" s="6">
        <f t="shared" si="106"/>
        <v>0</v>
      </c>
      <c r="DL54" s="6"/>
      <c r="DM54" s="6"/>
      <c r="DN54" s="6"/>
      <c r="DO54" s="6"/>
      <c r="DP54" s="6"/>
      <c r="DQ54" s="6">
        <f t="shared" si="107"/>
        <v>0</v>
      </c>
      <c r="DR54" s="6">
        <f t="shared" si="108"/>
        <v>0</v>
      </c>
      <c r="DS54" s="6">
        <f t="shared" si="109"/>
        <v>0</v>
      </c>
      <c r="DT54" s="6">
        <f t="shared" si="110"/>
        <v>0</v>
      </c>
      <c r="DU54" s="6">
        <f t="shared" si="111"/>
        <v>0</v>
      </c>
      <c r="DV54" s="6">
        <f t="shared" si="112"/>
        <v>0</v>
      </c>
      <c r="DW54" s="6">
        <f t="shared" si="113"/>
        <v>0</v>
      </c>
      <c r="DX54" s="6">
        <f t="shared" si="114"/>
        <v>0</v>
      </c>
      <c r="DY54" s="6">
        <f t="shared" si="115"/>
        <v>0</v>
      </c>
      <c r="DZ54" s="6">
        <f t="shared" si="116"/>
        <v>0</v>
      </c>
      <c r="EA54" s="6"/>
      <c r="EB54" s="6">
        <f t="shared" si="117"/>
        <v>0</v>
      </c>
      <c r="EC54" s="6">
        <f t="shared" si="118"/>
        <v>0</v>
      </c>
      <c r="ED54" s="6">
        <f t="shared" si="119"/>
        <v>0</v>
      </c>
      <c r="EE54" s="6">
        <f t="shared" si="120"/>
        <v>0</v>
      </c>
      <c r="EF54" s="6">
        <f t="shared" si="121"/>
        <v>0</v>
      </c>
      <c r="EG54" s="6">
        <f t="shared" si="122"/>
        <v>0</v>
      </c>
      <c r="EH54" s="6">
        <f t="shared" si="123"/>
        <v>0</v>
      </c>
      <c r="EI54" s="6">
        <f t="shared" si="124"/>
        <v>0</v>
      </c>
      <c r="EJ54" s="6">
        <f t="shared" si="125"/>
        <v>0</v>
      </c>
      <c r="EK54" s="6">
        <f t="shared" si="126"/>
        <v>0</v>
      </c>
      <c r="EL54" s="6">
        <f t="shared" si="127"/>
        <v>0</v>
      </c>
      <c r="EM54" s="6">
        <f t="shared" si="128"/>
        <v>0</v>
      </c>
      <c r="EN54" s="6">
        <f t="shared" si="129"/>
        <v>0</v>
      </c>
      <c r="EO54" s="6">
        <f t="shared" si="130"/>
        <v>0</v>
      </c>
      <c r="EP54" s="6">
        <f t="shared" si="131"/>
        <v>0</v>
      </c>
      <c r="EQ54" s="6">
        <f t="shared" si="132"/>
        <v>0</v>
      </c>
      <c r="ER54" s="6">
        <f t="shared" si="133"/>
        <v>0</v>
      </c>
      <c r="ES54" s="6">
        <f t="shared" si="134"/>
        <v>0</v>
      </c>
      <c r="ET54" s="6">
        <f t="shared" si="135"/>
        <v>0</v>
      </c>
      <c r="EU54" s="6">
        <f t="shared" si="136"/>
        <v>0</v>
      </c>
      <c r="EV54" s="6"/>
      <c r="EW54" s="6">
        <f t="shared" si="137"/>
        <v>0</v>
      </c>
      <c r="EX54" s="6">
        <f t="shared" si="138"/>
        <v>0</v>
      </c>
      <c r="EY54" s="6">
        <f t="shared" si="139"/>
        <v>0</v>
      </c>
      <c r="EZ54" s="6">
        <f t="shared" si="140"/>
        <v>0</v>
      </c>
      <c r="FA54" s="6">
        <f t="shared" si="141"/>
        <v>0</v>
      </c>
      <c r="FB54" s="6"/>
      <c r="FC54" s="6"/>
      <c r="FD54" s="6"/>
      <c r="FE54" s="6"/>
      <c r="FF54" s="6"/>
      <c r="FG54" s="6">
        <f t="shared" si="97"/>
        <v>0</v>
      </c>
      <c r="FH54" s="6"/>
      <c r="FI54" s="6"/>
      <c r="FJ54" s="6"/>
      <c r="FK54" s="6"/>
      <c r="FL54" s="6"/>
      <c r="FM54" s="6">
        <f t="shared" si="142"/>
        <v>0</v>
      </c>
      <c r="FN54" s="6">
        <f t="shared" si="143"/>
        <v>0</v>
      </c>
      <c r="FO54" s="6">
        <f t="shared" si="144"/>
        <v>0</v>
      </c>
      <c r="FP54" s="6">
        <f t="shared" si="145"/>
        <v>0</v>
      </c>
      <c r="FQ54" s="6">
        <f t="shared" si="146"/>
        <v>0</v>
      </c>
      <c r="FR54" s="6">
        <f t="shared" si="147"/>
        <v>0</v>
      </c>
      <c r="FS54" s="6">
        <f t="shared" si="83"/>
        <v>0</v>
      </c>
      <c r="FT54" s="6">
        <f t="shared" si="84"/>
        <v>0</v>
      </c>
      <c r="FU54" s="6">
        <f t="shared" si="85"/>
        <v>0</v>
      </c>
      <c r="FV54" s="6">
        <f t="shared" si="86"/>
        <v>0</v>
      </c>
      <c r="FW54" s="6">
        <f t="shared" si="148"/>
        <v>0</v>
      </c>
      <c r="FX54" s="6">
        <f t="shared" si="149"/>
        <v>0</v>
      </c>
      <c r="FY54" s="6">
        <f t="shared" si="150"/>
        <v>0</v>
      </c>
      <c r="FZ54" s="6">
        <f t="shared" si="151"/>
        <v>0</v>
      </c>
      <c r="GA54" s="6">
        <f t="shared" si="152"/>
        <v>0</v>
      </c>
      <c r="GB54" s="6"/>
    </row>
    <row r="55" spans="1:184" ht="65.25" customHeight="1" hidden="1" outlineLevel="2">
      <c r="A55" s="81" t="s">
        <v>216</v>
      </c>
      <c r="B55" s="82" t="s">
        <v>217</v>
      </c>
      <c r="C55" s="81">
        <v>6715</v>
      </c>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58"/>
      <c r="BC55" s="6">
        <f t="shared" si="95"/>
        <v>0</v>
      </c>
      <c r="BD55" s="6">
        <f t="shared" si="96"/>
        <v>0</v>
      </c>
      <c r="BE55" s="6"/>
      <c r="BF55" s="6"/>
      <c r="BG55" s="6"/>
      <c r="BH55" s="6"/>
      <c r="BI55" s="6"/>
      <c r="BJ55" s="6"/>
      <c r="BK55" s="6"/>
      <c r="BL55" s="6"/>
      <c r="BM55" s="6"/>
      <c r="BN55" s="6"/>
      <c r="BO55" s="6"/>
      <c r="BP55" s="6"/>
      <c r="BQ55" s="6"/>
      <c r="BR55" s="6"/>
      <c r="BS55" s="6"/>
      <c r="BT55" s="6">
        <f t="shared" si="98"/>
        <v>0</v>
      </c>
      <c r="BU55" s="6"/>
      <c r="BV55" s="6"/>
      <c r="BW55" s="6"/>
      <c r="BX55" s="6"/>
      <c r="BY55" s="6"/>
      <c r="BZ55" s="6">
        <f t="shared" si="99"/>
        <v>0</v>
      </c>
      <c r="CA55" s="6"/>
      <c r="CB55" s="6"/>
      <c r="CC55" s="6"/>
      <c r="CD55" s="6"/>
      <c r="CE55" s="6">
        <f t="shared" si="100"/>
        <v>0</v>
      </c>
      <c r="CF55" s="6"/>
      <c r="CG55" s="6"/>
      <c r="CH55" s="6"/>
      <c r="CI55" s="6"/>
      <c r="CJ55" s="6"/>
      <c r="CK55" s="6">
        <f t="shared" si="101"/>
        <v>0</v>
      </c>
      <c r="CL55" s="6">
        <f t="shared" si="102"/>
        <v>0</v>
      </c>
      <c r="CM55" s="6"/>
      <c r="CN55" s="6"/>
      <c r="CO55" s="6"/>
      <c r="CP55" s="6"/>
      <c r="CQ55" s="6"/>
      <c r="CR55" s="6"/>
      <c r="CS55" s="6"/>
      <c r="CT55" s="6"/>
      <c r="CU55" s="6"/>
      <c r="CV55" s="6">
        <f t="shared" si="103"/>
        <v>0</v>
      </c>
      <c r="CW55" s="6"/>
      <c r="CX55" s="6"/>
      <c r="CY55" s="6"/>
      <c r="CZ55" s="6"/>
      <c r="DA55" s="6">
        <f t="shared" si="104"/>
        <v>0</v>
      </c>
      <c r="DB55" s="6"/>
      <c r="DC55" s="6"/>
      <c r="DD55" s="6"/>
      <c r="DE55" s="6"/>
      <c r="DF55" s="6">
        <f t="shared" si="105"/>
        <v>0</v>
      </c>
      <c r="DG55" s="6"/>
      <c r="DH55" s="6"/>
      <c r="DI55" s="6"/>
      <c r="DJ55" s="6"/>
      <c r="DK55" s="6">
        <f t="shared" si="106"/>
        <v>0</v>
      </c>
      <c r="DL55" s="6"/>
      <c r="DM55" s="6"/>
      <c r="DN55" s="6"/>
      <c r="DO55" s="6"/>
      <c r="DP55" s="6"/>
      <c r="DQ55" s="6">
        <f t="shared" si="107"/>
        <v>0</v>
      </c>
      <c r="DR55" s="6">
        <f t="shared" si="108"/>
        <v>0</v>
      </c>
      <c r="DS55" s="6">
        <f t="shared" si="109"/>
        <v>0</v>
      </c>
      <c r="DT55" s="6">
        <f t="shared" si="110"/>
        <v>0</v>
      </c>
      <c r="DU55" s="6">
        <f t="shared" si="111"/>
        <v>0</v>
      </c>
      <c r="DV55" s="6">
        <f t="shared" si="112"/>
        <v>0</v>
      </c>
      <c r="DW55" s="6">
        <f t="shared" si="113"/>
        <v>0</v>
      </c>
      <c r="DX55" s="6">
        <f t="shared" si="114"/>
        <v>0</v>
      </c>
      <c r="DY55" s="6">
        <f t="shared" si="115"/>
        <v>0</v>
      </c>
      <c r="DZ55" s="6">
        <f t="shared" si="116"/>
        <v>0</v>
      </c>
      <c r="EA55" s="6"/>
      <c r="EB55" s="6">
        <f t="shared" si="117"/>
        <v>0</v>
      </c>
      <c r="EC55" s="6">
        <f t="shared" si="118"/>
        <v>0</v>
      </c>
      <c r="ED55" s="6">
        <f t="shared" si="119"/>
        <v>0</v>
      </c>
      <c r="EE55" s="6">
        <f t="shared" si="120"/>
        <v>0</v>
      </c>
      <c r="EF55" s="6">
        <f t="shared" si="121"/>
        <v>0</v>
      </c>
      <c r="EG55" s="6">
        <f t="shared" si="122"/>
        <v>0</v>
      </c>
      <c r="EH55" s="6">
        <f t="shared" si="123"/>
        <v>0</v>
      </c>
      <c r="EI55" s="6">
        <f t="shared" si="124"/>
        <v>0</v>
      </c>
      <c r="EJ55" s="6">
        <f t="shared" si="125"/>
        <v>0</v>
      </c>
      <c r="EK55" s="6">
        <f t="shared" si="126"/>
        <v>0</v>
      </c>
      <c r="EL55" s="6">
        <f t="shared" si="127"/>
        <v>0</v>
      </c>
      <c r="EM55" s="6">
        <f t="shared" si="128"/>
        <v>0</v>
      </c>
      <c r="EN55" s="6">
        <f t="shared" si="129"/>
        <v>0</v>
      </c>
      <c r="EO55" s="6">
        <f t="shared" si="130"/>
        <v>0</v>
      </c>
      <c r="EP55" s="6">
        <f t="shared" si="131"/>
        <v>0</v>
      </c>
      <c r="EQ55" s="6">
        <f t="shared" si="132"/>
        <v>0</v>
      </c>
      <c r="ER55" s="6">
        <f t="shared" si="133"/>
        <v>0</v>
      </c>
      <c r="ES55" s="6">
        <f t="shared" si="134"/>
        <v>0</v>
      </c>
      <c r="ET55" s="6">
        <f t="shared" si="135"/>
        <v>0</v>
      </c>
      <c r="EU55" s="6">
        <f t="shared" si="136"/>
        <v>0</v>
      </c>
      <c r="EV55" s="6"/>
      <c r="EW55" s="6">
        <f t="shared" si="137"/>
        <v>0</v>
      </c>
      <c r="EX55" s="6">
        <f t="shared" si="138"/>
        <v>0</v>
      </c>
      <c r="EY55" s="6">
        <f t="shared" si="139"/>
        <v>0</v>
      </c>
      <c r="EZ55" s="6">
        <f t="shared" si="140"/>
        <v>0</v>
      </c>
      <c r="FA55" s="6">
        <f t="shared" si="141"/>
        <v>0</v>
      </c>
      <c r="FB55" s="6"/>
      <c r="FC55" s="6"/>
      <c r="FD55" s="6"/>
      <c r="FE55" s="6"/>
      <c r="FF55" s="6"/>
      <c r="FG55" s="6">
        <f t="shared" si="97"/>
        <v>0</v>
      </c>
      <c r="FH55" s="6"/>
      <c r="FI55" s="6"/>
      <c r="FJ55" s="6"/>
      <c r="FK55" s="6"/>
      <c r="FL55" s="6"/>
      <c r="FM55" s="6">
        <f t="shared" si="142"/>
        <v>0</v>
      </c>
      <c r="FN55" s="6">
        <f t="shared" si="143"/>
        <v>0</v>
      </c>
      <c r="FO55" s="6">
        <f t="shared" si="144"/>
        <v>0</v>
      </c>
      <c r="FP55" s="6">
        <f t="shared" si="145"/>
        <v>0</v>
      </c>
      <c r="FQ55" s="6">
        <f t="shared" si="146"/>
        <v>0</v>
      </c>
      <c r="FR55" s="6">
        <f t="shared" si="147"/>
        <v>0</v>
      </c>
      <c r="FS55" s="6">
        <f t="shared" si="83"/>
        <v>0</v>
      </c>
      <c r="FT55" s="6">
        <f t="shared" si="84"/>
        <v>0</v>
      </c>
      <c r="FU55" s="6">
        <f t="shared" si="85"/>
        <v>0</v>
      </c>
      <c r="FV55" s="6">
        <f t="shared" si="86"/>
        <v>0</v>
      </c>
      <c r="FW55" s="6">
        <f t="shared" si="148"/>
        <v>0</v>
      </c>
      <c r="FX55" s="6">
        <f t="shared" si="149"/>
        <v>0</v>
      </c>
      <c r="FY55" s="6">
        <f t="shared" si="150"/>
        <v>0</v>
      </c>
      <c r="FZ55" s="6">
        <f t="shared" si="151"/>
        <v>0</v>
      </c>
      <c r="GA55" s="6">
        <f t="shared" si="152"/>
        <v>0</v>
      </c>
      <c r="GB55" s="6"/>
    </row>
    <row r="56" spans="1:184" ht="65.25" customHeight="1" hidden="1" outlineLevel="2">
      <c r="A56" s="81" t="s">
        <v>218</v>
      </c>
      <c r="B56" s="82" t="s">
        <v>219</v>
      </c>
      <c r="C56" s="81">
        <v>6716</v>
      </c>
      <c r="D56" s="5" t="s">
        <v>17</v>
      </c>
      <c r="E56" s="5" t="s">
        <v>17</v>
      </c>
      <c r="F56" s="5" t="s">
        <v>17</v>
      </c>
      <c r="G56" s="5" t="s">
        <v>17</v>
      </c>
      <c r="H56" s="5" t="s">
        <v>17</v>
      </c>
      <c r="I56" s="5" t="s">
        <v>17</v>
      </c>
      <c r="J56" s="5" t="s">
        <v>17</v>
      </c>
      <c r="K56" s="5" t="s">
        <v>17</v>
      </c>
      <c r="L56" s="5" t="s">
        <v>17</v>
      </c>
      <c r="M56" s="5" t="s">
        <v>17</v>
      </c>
      <c r="N56" s="5" t="s">
        <v>17</v>
      </c>
      <c r="O56" s="5" t="s">
        <v>17</v>
      </c>
      <c r="P56" s="5" t="s">
        <v>17</v>
      </c>
      <c r="Q56" s="5" t="s">
        <v>17</v>
      </c>
      <c r="R56" s="5" t="s">
        <v>17</v>
      </c>
      <c r="S56" s="5" t="s">
        <v>17</v>
      </c>
      <c r="T56" s="5" t="s">
        <v>17</v>
      </c>
      <c r="U56" s="5" t="s">
        <v>17</v>
      </c>
      <c r="V56" s="5" t="s">
        <v>17</v>
      </c>
      <c r="W56" s="5" t="s">
        <v>17</v>
      </c>
      <c r="X56" s="5" t="s">
        <v>17</v>
      </c>
      <c r="Y56" s="5" t="s">
        <v>17</v>
      </c>
      <c r="Z56" s="5" t="s">
        <v>17</v>
      </c>
      <c r="AA56" s="5" t="s">
        <v>17</v>
      </c>
      <c r="AB56" s="5" t="s">
        <v>17</v>
      </c>
      <c r="AC56" s="5" t="s">
        <v>17</v>
      </c>
      <c r="AD56" s="5"/>
      <c r="AE56" s="5"/>
      <c r="AF56" s="5"/>
      <c r="AG56" s="5"/>
      <c r="AH56" s="5"/>
      <c r="AI56" s="5"/>
      <c r="AJ56" s="5"/>
      <c r="AK56" s="5"/>
      <c r="AL56" s="5"/>
      <c r="AM56" s="5"/>
      <c r="AN56" s="5"/>
      <c r="AO56" s="5"/>
      <c r="AP56" s="5"/>
      <c r="AQ56" s="5"/>
      <c r="AR56" s="5"/>
      <c r="AS56" s="5"/>
      <c r="AT56" s="5"/>
      <c r="AU56" s="5"/>
      <c r="AV56" s="5"/>
      <c r="AW56" s="5"/>
      <c r="AX56" s="5"/>
      <c r="AY56" s="5"/>
      <c r="AZ56" s="5"/>
      <c r="BA56" s="5" t="s">
        <v>17</v>
      </c>
      <c r="BB56" s="57" t="s">
        <v>17</v>
      </c>
      <c r="BC56" s="6">
        <f t="shared" si="95"/>
        <v>0</v>
      </c>
      <c r="BD56" s="6">
        <f t="shared" si="96"/>
        <v>0</v>
      </c>
      <c r="BE56" s="6"/>
      <c r="BF56" s="6"/>
      <c r="BG56" s="6"/>
      <c r="BH56" s="6"/>
      <c r="BI56" s="6"/>
      <c r="BJ56" s="6"/>
      <c r="BK56" s="6"/>
      <c r="BL56" s="6"/>
      <c r="BM56" s="6"/>
      <c r="BN56" s="6"/>
      <c r="BO56" s="6"/>
      <c r="BP56" s="6"/>
      <c r="BQ56" s="6"/>
      <c r="BR56" s="6"/>
      <c r="BS56" s="6"/>
      <c r="BT56" s="6">
        <f t="shared" si="98"/>
        <v>0</v>
      </c>
      <c r="BU56" s="6"/>
      <c r="BV56" s="6"/>
      <c r="BW56" s="6"/>
      <c r="BX56" s="6"/>
      <c r="BY56" s="6"/>
      <c r="BZ56" s="6">
        <f t="shared" si="99"/>
        <v>0</v>
      </c>
      <c r="CA56" s="6"/>
      <c r="CB56" s="6"/>
      <c r="CC56" s="6"/>
      <c r="CD56" s="6"/>
      <c r="CE56" s="6">
        <f t="shared" si="100"/>
        <v>0</v>
      </c>
      <c r="CF56" s="6"/>
      <c r="CG56" s="6"/>
      <c r="CH56" s="6"/>
      <c r="CI56" s="6"/>
      <c r="CJ56" s="6"/>
      <c r="CK56" s="6">
        <f t="shared" si="101"/>
        <v>0</v>
      </c>
      <c r="CL56" s="6">
        <f t="shared" si="102"/>
        <v>0</v>
      </c>
      <c r="CM56" s="6"/>
      <c r="CN56" s="6"/>
      <c r="CO56" s="6"/>
      <c r="CP56" s="6"/>
      <c r="CQ56" s="6"/>
      <c r="CR56" s="6"/>
      <c r="CS56" s="6"/>
      <c r="CT56" s="6"/>
      <c r="CU56" s="6"/>
      <c r="CV56" s="6">
        <f t="shared" si="103"/>
        <v>0</v>
      </c>
      <c r="CW56" s="6"/>
      <c r="CX56" s="6"/>
      <c r="CY56" s="6"/>
      <c r="CZ56" s="6"/>
      <c r="DA56" s="6">
        <f t="shared" si="104"/>
        <v>0</v>
      </c>
      <c r="DB56" s="6"/>
      <c r="DC56" s="6"/>
      <c r="DD56" s="6"/>
      <c r="DE56" s="6"/>
      <c r="DF56" s="6">
        <f t="shared" si="105"/>
        <v>0</v>
      </c>
      <c r="DG56" s="6"/>
      <c r="DH56" s="6"/>
      <c r="DI56" s="6"/>
      <c r="DJ56" s="6"/>
      <c r="DK56" s="6">
        <f t="shared" si="106"/>
        <v>0</v>
      </c>
      <c r="DL56" s="6"/>
      <c r="DM56" s="6"/>
      <c r="DN56" s="6"/>
      <c r="DO56" s="6"/>
      <c r="DP56" s="6"/>
      <c r="DQ56" s="6">
        <f t="shared" si="107"/>
        <v>0</v>
      </c>
      <c r="DR56" s="6">
        <f t="shared" si="108"/>
        <v>0</v>
      </c>
      <c r="DS56" s="6">
        <f t="shared" si="109"/>
        <v>0</v>
      </c>
      <c r="DT56" s="6">
        <f t="shared" si="110"/>
        <v>0</v>
      </c>
      <c r="DU56" s="6">
        <f t="shared" si="111"/>
        <v>0</v>
      </c>
      <c r="DV56" s="6">
        <f t="shared" si="112"/>
        <v>0</v>
      </c>
      <c r="DW56" s="6">
        <f t="shared" si="113"/>
        <v>0</v>
      </c>
      <c r="DX56" s="6">
        <f t="shared" si="114"/>
        <v>0</v>
      </c>
      <c r="DY56" s="6">
        <f t="shared" si="115"/>
        <v>0</v>
      </c>
      <c r="DZ56" s="6">
        <f t="shared" si="116"/>
        <v>0</v>
      </c>
      <c r="EA56" s="6"/>
      <c r="EB56" s="6">
        <f t="shared" si="117"/>
        <v>0</v>
      </c>
      <c r="EC56" s="6">
        <f t="shared" si="118"/>
        <v>0</v>
      </c>
      <c r="ED56" s="6">
        <f t="shared" si="119"/>
        <v>0</v>
      </c>
      <c r="EE56" s="6">
        <f t="shared" si="120"/>
        <v>0</v>
      </c>
      <c r="EF56" s="6">
        <f t="shared" si="121"/>
        <v>0</v>
      </c>
      <c r="EG56" s="6">
        <f t="shared" si="122"/>
        <v>0</v>
      </c>
      <c r="EH56" s="6">
        <f t="shared" si="123"/>
        <v>0</v>
      </c>
      <c r="EI56" s="6">
        <f t="shared" si="124"/>
        <v>0</v>
      </c>
      <c r="EJ56" s="6">
        <f t="shared" si="125"/>
        <v>0</v>
      </c>
      <c r="EK56" s="6">
        <f t="shared" si="126"/>
        <v>0</v>
      </c>
      <c r="EL56" s="6">
        <f t="shared" si="127"/>
        <v>0</v>
      </c>
      <c r="EM56" s="6">
        <f t="shared" si="128"/>
        <v>0</v>
      </c>
      <c r="EN56" s="6">
        <f t="shared" si="129"/>
        <v>0</v>
      </c>
      <c r="EO56" s="6">
        <f t="shared" si="130"/>
        <v>0</v>
      </c>
      <c r="EP56" s="6">
        <f t="shared" si="131"/>
        <v>0</v>
      </c>
      <c r="EQ56" s="6">
        <f t="shared" si="132"/>
        <v>0</v>
      </c>
      <c r="ER56" s="6">
        <f t="shared" si="133"/>
        <v>0</v>
      </c>
      <c r="ES56" s="6">
        <f t="shared" si="134"/>
        <v>0</v>
      </c>
      <c r="ET56" s="6">
        <f t="shared" si="135"/>
        <v>0</v>
      </c>
      <c r="EU56" s="6">
        <f t="shared" si="136"/>
        <v>0</v>
      </c>
      <c r="EV56" s="6"/>
      <c r="EW56" s="6">
        <f t="shared" si="137"/>
        <v>0</v>
      </c>
      <c r="EX56" s="6">
        <f t="shared" si="138"/>
        <v>0</v>
      </c>
      <c r="EY56" s="6">
        <f t="shared" si="139"/>
        <v>0</v>
      </c>
      <c r="EZ56" s="6">
        <f t="shared" si="140"/>
        <v>0</v>
      </c>
      <c r="FA56" s="6">
        <f t="shared" si="141"/>
        <v>0</v>
      </c>
      <c r="FB56" s="6"/>
      <c r="FC56" s="6"/>
      <c r="FD56" s="6"/>
      <c r="FE56" s="6"/>
      <c r="FF56" s="6"/>
      <c r="FG56" s="6">
        <f t="shared" si="97"/>
        <v>0</v>
      </c>
      <c r="FH56" s="6"/>
      <c r="FI56" s="6"/>
      <c r="FJ56" s="6"/>
      <c r="FK56" s="6"/>
      <c r="FL56" s="6"/>
      <c r="FM56" s="6">
        <f t="shared" si="142"/>
        <v>0</v>
      </c>
      <c r="FN56" s="6">
        <f t="shared" si="143"/>
        <v>0</v>
      </c>
      <c r="FO56" s="6">
        <f t="shared" si="144"/>
        <v>0</v>
      </c>
      <c r="FP56" s="6">
        <f t="shared" si="145"/>
        <v>0</v>
      </c>
      <c r="FQ56" s="6">
        <f t="shared" si="146"/>
        <v>0</v>
      </c>
      <c r="FR56" s="6">
        <f t="shared" si="147"/>
        <v>0</v>
      </c>
      <c r="FS56" s="6">
        <f t="shared" si="83"/>
        <v>0</v>
      </c>
      <c r="FT56" s="6">
        <f t="shared" si="84"/>
        <v>0</v>
      </c>
      <c r="FU56" s="6">
        <f t="shared" si="85"/>
        <v>0</v>
      </c>
      <c r="FV56" s="6">
        <f t="shared" si="86"/>
        <v>0</v>
      </c>
      <c r="FW56" s="6">
        <f t="shared" si="148"/>
        <v>0</v>
      </c>
      <c r="FX56" s="6">
        <f t="shared" si="149"/>
        <v>0</v>
      </c>
      <c r="FY56" s="6">
        <f t="shared" si="150"/>
        <v>0</v>
      </c>
      <c r="FZ56" s="6">
        <f t="shared" si="151"/>
        <v>0</v>
      </c>
      <c r="GA56" s="6">
        <f t="shared" si="152"/>
        <v>0</v>
      </c>
      <c r="GB56" s="6"/>
    </row>
    <row r="57" spans="1:184" ht="65.25" customHeight="1" hidden="1" outlineLevel="2">
      <c r="A57" s="81" t="s">
        <v>220</v>
      </c>
      <c r="B57" s="82" t="s">
        <v>221</v>
      </c>
      <c r="C57" s="81">
        <v>6717</v>
      </c>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58"/>
      <c r="BC57" s="6">
        <f t="shared" si="95"/>
        <v>0</v>
      </c>
      <c r="BD57" s="6">
        <f t="shared" si="96"/>
        <v>0</v>
      </c>
      <c r="BE57" s="6"/>
      <c r="BF57" s="6"/>
      <c r="BG57" s="6"/>
      <c r="BH57" s="6"/>
      <c r="BI57" s="6"/>
      <c r="BJ57" s="6"/>
      <c r="BK57" s="6"/>
      <c r="BL57" s="6"/>
      <c r="BM57" s="6"/>
      <c r="BN57" s="6"/>
      <c r="BO57" s="6"/>
      <c r="BP57" s="6"/>
      <c r="BQ57" s="6"/>
      <c r="BR57" s="6"/>
      <c r="BS57" s="6"/>
      <c r="BT57" s="6">
        <f t="shared" si="98"/>
        <v>0</v>
      </c>
      <c r="BU57" s="6"/>
      <c r="BV57" s="6"/>
      <c r="BW57" s="6"/>
      <c r="BX57" s="6"/>
      <c r="BY57" s="6"/>
      <c r="BZ57" s="6">
        <f t="shared" si="99"/>
        <v>0</v>
      </c>
      <c r="CA57" s="6"/>
      <c r="CB57" s="6"/>
      <c r="CC57" s="6"/>
      <c r="CD57" s="6"/>
      <c r="CE57" s="6">
        <f t="shared" si="100"/>
        <v>0</v>
      </c>
      <c r="CF57" s="6"/>
      <c r="CG57" s="6"/>
      <c r="CH57" s="6"/>
      <c r="CI57" s="6"/>
      <c r="CJ57" s="6"/>
      <c r="CK57" s="6">
        <f t="shared" si="101"/>
        <v>0</v>
      </c>
      <c r="CL57" s="6">
        <f t="shared" si="102"/>
        <v>0</v>
      </c>
      <c r="CM57" s="6"/>
      <c r="CN57" s="6"/>
      <c r="CO57" s="6"/>
      <c r="CP57" s="6"/>
      <c r="CQ57" s="6"/>
      <c r="CR57" s="6"/>
      <c r="CS57" s="6"/>
      <c r="CT57" s="6"/>
      <c r="CU57" s="6"/>
      <c r="CV57" s="6">
        <f t="shared" si="103"/>
        <v>0</v>
      </c>
      <c r="CW57" s="6"/>
      <c r="CX57" s="6"/>
      <c r="CY57" s="6"/>
      <c r="CZ57" s="6"/>
      <c r="DA57" s="6">
        <f t="shared" si="104"/>
        <v>0</v>
      </c>
      <c r="DB57" s="6"/>
      <c r="DC57" s="6"/>
      <c r="DD57" s="6"/>
      <c r="DE57" s="6"/>
      <c r="DF57" s="6">
        <f t="shared" si="105"/>
        <v>0</v>
      </c>
      <c r="DG57" s="6"/>
      <c r="DH57" s="6"/>
      <c r="DI57" s="6"/>
      <c r="DJ57" s="6"/>
      <c r="DK57" s="6">
        <f t="shared" si="106"/>
        <v>0</v>
      </c>
      <c r="DL57" s="6"/>
      <c r="DM57" s="6"/>
      <c r="DN57" s="6"/>
      <c r="DO57" s="6"/>
      <c r="DP57" s="6"/>
      <c r="DQ57" s="6">
        <f t="shared" si="107"/>
        <v>0</v>
      </c>
      <c r="DR57" s="6">
        <f t="shared" si="108"/>
        <v>0</v>
      </c>
      <c r="DS57" s="6">
        <f t="shared" si="109"/>
        <v>0</v>
      </c>
      <c r="DT57" s="6">
        <f t="shared" si="110"/>
        <v>0</v>
      </c>
      <c r="DU57" s="6">
        <f t="shared" si="111"/>
        <v>0</v>
      </c>
      <c r="DV57" s="6">
        <f t="shared" si="112"/>
        <v>0</v>
      </c>
      <c r="DW57" s="6">
        <f t="shared" si="113"/>
        <v>0</v>
      </c>
      <c r="DX57" s="6">
        <f t="shared" si="114"/>
        <v>0</v>
      </c>
      <c r="DY57" s="6">
        <f t="shared" si="115"/>
        <v>0</v>
      </c>
      <c r="DZ57" s="6">
        <f t="shared" si="116"/>
        <v>0</v>
      </c>
      <c r="EA57" s="6"/>
      <c r="EB57" s="6">
        <f t="shared" si="117"/>
        <v>0</v>
      </c>
      <c r="EC57" s="6">
        <f t="shared" si="118"/>
        <v>0</v>
      </c>
      <c r="ED57" s="6">
        <f t="shared" si="119"/>
        <v>0</v>
      </c>
      <c r="EE57" s="6">
        <f t="shared" si="120"/>
        <v>0</v>
      </c>
      <c r="EF57" s="6">
        <f t="shared" si="121"/>
        <v>0</v>
      </c>
      <c r="EG57" s="6">
        <f t="shared" si="122"/>
        <v>0</v>
      </c>
      <c r="EH57" s="6">
        <f t="shared" si="123"/>
        <v>0</v>
      </c>
      <c r="EI57" s="6">
        <f t="shared" si="124"/>
        <v>0</v>
      </c>
      <c r="EJ57" s="6">
        <f t="shared" si="125"/>
        <v>0</v>
      </c>
      <c r="EK57" s="6">
        <f t="shared" si="126"/>
        <v>0</v>
      </c>
      <c r="EL57" s="6">
        <f t="shared" si="127"/>
        <v>0</v>
      </c>
      <c r="EM57" s="6">
        <f t="shared" si="128"/>
        <v>0</v>
      </c>
      <c r="EN57" s="6">
        <f t="shared" si="129"/>
        <v>0</v>
      </c>
      <c r="EO57" s="6">
        <f t="shared" si="130"/>
        <v>0</v>
      </c>
      <c r="EP57" s="6">
        <f t="shared" si="131"/>
        <v>0</v>
      </c>
      <c r="EQ57" s="6">
        <f t="shared" si="132"/>
        <v>0</v>
      </c>
      <c r="ER57" s="6">
        <f t="shared" si="133"/>
        <v>0</v>
      </c>
      <c r="ES57" s="6">
        <f t="shared" si="134"/>
        <v>0</v>
      </c>
      <c r="ET57" s="6">
        <f t="shared" si="135"/>
        <v>0</v>
      </c>
      <c r="EU57" s="6">
        <f t="shared" si="136"/>
        <v>0</v>
      </c>
      <c r="EV57" s="6"/>
      <c r="EW57" s="6">
        <f t="shared" si="137"/>
        <v>0</v>
      </c>
      <c r="EX57" s="6">
        <f t="shared" si="138"/>
        <v>0</v>
      </c>
      <c r="EY57" s="6">
        <f t="shared" si="139"/>
        <v>0</v>
      </c>
      <c r="EZ57" s="6">
        <f t="shared" si="140"/>
        <v>0</v>
      </c>
      <c r="FA57" s="6">
        <f t="shared" si="141"/>
        <v>0</v>
      </c>
      <c r="FB57" s="6"/>
      <c r="FC57" s="6"/>
      <c r="FD57" s="6"/>
      <c r="FE57" s="6"/>
      <c r="FF57" s="6"/>
      <c r="FG57" s="6">
        <f t="shared" si="97"/>
        <v>0</v>
      </c>
      <c r="FH57" s="6"/>
      <c r="FI57" s="6"/>
      <c r="FJ57" s="6"/>
      <c r="FK57" s="6"/>
      <c r="FL57" s="6"/>
      <c r="FM57" s="6">
        <f t="shared" si="142"/>
        <v>0</v>
      </c>
      <c r="FN57" s="6">
        <f t="shared" si="143"/>
        <v>0</v>
      </c>
      <c r="FO57" s="6">
        <f t="shared" si="144"/>
        <v>0</v>
      </c>
      <c r="FP57" s="6">
        <f t="shared" si="145"/>
        <v>0</v>
      </c>
      <c r="FQ57" s="6">
        <f t="shared" si="146"/>
        <v>0</v>
      </c>
      <c r="FR57" s="6">
        <f t="shared" si="147"/>
        <v>0</v>
      </c>
      <c r="FS57" s="6">
        <f t="shared" si="83"/>
        <v>0</v>
      </c>
      <c r="FT57" s="6">
        <f t="shared" si="84"/>
        <v>0</v>
      </c>
      <c r="FU57" s="6">
        <f t="shared" si="85"/>
        <v>0</v>
      </c>
      <c r="FV57" s="6">
        <f t="shared" si="86"/>
        <v>0</v>
      </c>
      <c r="FW57" s="6">
        <f t="shared" si="148"/>
        <v>0</v>
      </c>
      <c r="FX57" s="6">
        <f t="shared" si="149"/>
        <v>0</v>
      </c>
      <c r="FY57" s="6">
        <f t="shared" si="150"/>
        <v>0</v>
      </c>
      <c r="FZ57" s="6">
        <f t="shared" si="151"/>
        <v>0</v>
      </c>
      <c r="GA57" s="6">
        <f t="shared" si="152"/>
        <v>0</v>
      </c>
      <c r="GB57" s="6"/>
    </row>
    <row r="58" spans="1:184" ht="65.25" customHeight="1" hidden="1" outlineLevel="2">
      <c r="A58" s="81" t="s">
        <v>222</v>
      </c>
      <c r="B58" s="82" t="s">
        <v>223</v>
      </c>
      <c r="C58" s="81">
        <v>6718</v>
      </c>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58"/>
      <c r="BC58" s="6">
        <f t="shared" si="95"/>
        <v>0</v>
      </c>
      <c r="BD58" s="6">
        <f t="shared" si="96"/>
        <v>0</v>
      </c>
      <c r="BE58" s="6"/>
      <c r="BF58" s="6"/>
      <c r="BG58" s="6"/>
      <c r="BH58" s="6"/>
      <c r="BI58" s="6"/>
      <c r="BJ58" s="6"/>
      <c r="BK58" s="6"/>
      <c r="BL58" s="6"/>
      <c r="BM58" s="6"/>
      <c r="BN58" s="6"/>
      <c r="BO58" s="6"/>
      <c r="BP58" s="6"/>
      <c r="BQ58" s="6"/>
      <c r="BR58" s="6"/>
      <c r="BS58" s="6"/>
      <c r="BT58" s="6">
        <f t="shared" si="98"/>
        <v>0</v>
      </c>
      <c r="BU58" s="6"/>
      <c r="BV58" s="6"/>
      <c r="BW58" s="6"/>
      <c r="BX58" s="6"/>
      <c r="BY58" s="6"/>
      <c r="BZ58" s="6">
        <f t="shared" si="99"/>
        <v>0</v>
      </c>
      <c r="CA58" s="6"/>
      <c r="CB58" s="6"/>
      <c r="CC58" s="6"/>
      <c r="CD58" s="6"/>
      <c r="CE58" s="6">
        <f t="shared" si="100"/>
        <v>0</v>
      </c>
      <c r="CF58" s="6"/>
      <c r="CG58" s="6"/>
      <c r="CH58" s="6"/>
      <c r="CI58" s="6"/>
      <c r="CJ58" s="6"/>
      <c r="CK58" s="6">
        <f t="shared" si="101"/>
        <v>0</v>
      </c>
      <c r="CL58" s="6">
        <f t="shared" si="102"/>
        <v>0</v>
      </c>
      <c r="CM58" s="6"/>
      <c r="CN58" s="6"/>
      <c r="CO58" s="6"/>
      <c r="CP58" s="6"/>
      <c r="CQ58" s="6"/>
      <c r="CR58" s="6"/>
      <c r="CS58" s="6"/>
      <c r="CT58" s="6"/>
      <c r="CU58" s="6"/>
      <c r="CV58" s="6">
        <f t="shared" si="103"/>
        <v>0</v>
      </c>
      <c r="CW58" s="6"/>
      <c r="CX58" s="6"/>
      <c r="CY58" s="6"/>
      <c r="CZ58" s="6"/>
      <c r="DA58" s="6">
        <f t="shared" si="104"/>
        <v>0</v>
      </c>
      <c r="DB58" s="6"/>
      <c r="DC58" s="6"/>
      <c r="DD58" s="6"/>
      <c r="DE58" s="6"/>
      <c r="DF58" s="6">
        <f t="shared" si="105"/>
        <v>0</v>
      </c>
      <c r="DG58" s="6"/>
      <c r="DH58" s="6"/>
      <c r="DI58" s="6"/>
      <c r="DJ58" s="6"/>
      <c r="DK58" s="6">
        <f t="shared" si="106"/>
        <v>0</v>
      </c>
      <c r="DL58" s="6"/>
      <c r="DM58" s="6"/>
      <c r="DN58" s="6"/>
      <c r="DO58" s="6"/>
      <c r="DP58" s="6"/>
      <c r="DQ58" s="6">
        <f t="shared" si="107"/>
        <v>0</v>
      </c>
      <c r="DR58" s="6">
        <f t="shared" si="108"/>
        <v>0</v>
      </c>
      <c r="DS58" s="6">
        <f t="shared" si="109"/>
        <v>0</v>
      </c>
      <c r="DT58" s="6">
        <f t="shared" si="110"/>
        <v>0</v>
      </c>
      <c r="DU58" s="6">
        <f t="shared" si="111"/>
        <v>0</v>
      </c>
      <c r="DV58" s="6">
        <f t="shared" si="112"/>
        <v>0</v>
      </c>
      <c r="DW58" s="6">
        <f t="shared" si="113"/>
        <v>0</v>
      </c>
      <c r="DX58" s="6">
        <f t="shared" si="114"/>
        <v>0</v>
      </c>
      <c r="DY58" s="6">
        <f t="shared" si="115"/>
        <v>0</v>
      </c>
      <c r="DZ58" s="6">
        <f t="shared" si="116"/>
        <v>0</v>
      </c>
      <c r="EA58" s="6"/>
      <c r="EB58" s="6">
        <f t="shared" si="117"/>
        <v>0</v>
      </c>
      <c r="EC58" s="6">
        <f t="shared" si="118"/>
        <v>0</v>
      </c>
      <c r="ED58" s="6">
        <f t="shared" si="119"/>
        <v>0</v>
      </c>
      <c r="EE58" s="6">
        <f t="shared" si="120"/>
        <v>0</v>
      </c>
      <c r="EF58" s="6">
        <f t="shared" si="121"/>
        <v>0</v>
      </c>
      <c r="EG58" s="6">
        <f t="shared" si="122"/>
        <v>0</v>
      </c>
      <c r="EH58" s="6">
        <f t="shared" si="123"/>
        <v>0</v>
      </c>
      <c r="EI58" s="6">
        <f t="shared" si="124"/>
        <v>0</v>
      </c>
      <c r="EJ58" s="6">
        <f t="shared" si="125"/>
        <v>0</v>
      </c>
      <c r="EK58" s="6">
        <f t="shared" si="126"/>
        <v>0</v>
      </c>
      <c r="EL58" s="6">
        <f t="shared" si="127"/>
        <v>0</v>
      </c>
      <c r="EM58" s="6">
        <f t="shared" si="128"/>
        <v>0</v>
      </c>
      <c r="EN58" s="6">
        <f t="shared" si="129"/>
        <v>0</v>
      </c>
      <c r="EO58" s="6">
        <f t="shared" si="130"/>
        <v>0</v>
      </c>
      <c r="EP58" s="6">
        <f t="shared" si="131"/>
        <v>0</v>
      </c>
      <c r="EQ58" s="6">
        <f t="shared" si="132"/>
        <v>0</v>
      </c>
      <c r="ER58" s="6">
        <f t="shared" si="133"/>
        <v>0</v>
      </c>
      <c r="ES58" s="6">
        <f t="shared" si="134"/>
        <v>0</v>
      </c>
      <c r="ET58" s="6">
        <f t="shared" si="135"/>
        <v>0</v>
      </c>
      <c r="EU58" s="6">
        <f t="shared" si="136"/>
        <v>0</v>
      </c>
      <c r="EV58" s="6"/>
      <c r="EW58" s="6">
        <f t="shared" si="137"/>
        <v>0</v>
      </c>
      <c r="EX58" s="6">
        <f t="shared" si="138"/>
        <v>0</v>
      </c>
      <c r="EY58" s="6">
        <f t="shared" si="139"/>
        <v>0</v>
      </c>
      <c r="EZ58" s="6">
        <f t="shared" si="140"/>
        <v>0</v>
      </c>
      <c r="FA58" s="6">
        <f t="shared" si="141"/>
        <v>0</v>
      </c>
      <c r="FB58" s="6"/>
      <c r="FC58" s="6"/>
      <c r="FD58" s="6"/>
      <c r="FE58" s="6"/>
      <c r="FF58" s="6"/>
      <c r="FG58" s="6">
        <f t="shared" si="97"/>
        <v>0</v>
      </c>
      <c r="FH58" s="6"/>
      <c r="FI58" s="6"/>
      <c r="FJ58" s="6"/>
      <c r="FK58" s="6"/>
      <c r="FL58" s="6"/>
      <c r="FM58" s="6">
        <f t="shared" si="142"/>
        <v>0</v>
      </c>
      <c r="FN58" s="6">
        <f t="shared" si="143"/>
        <v>0</v>
      </c>
      <c r="FO58" s="6">
        <f t="shared" si="144"/>
        <v>0</v>
      </c>
      <c r="FP58" s="6">
        <f t="shared" si="145"/>
        <v>0</v>
      </c>
      <c r="FQ58" s="6">
        <f t="shared" si="146"/>
        <v>0</v>
      </c>
      <c r="FR58" s="6">
        <f t="shared" si="147"/>
        <v>0</v>
      </c>
      <c r="FS58" s="6">
        <f t="shared" si="83"/>
        <v>0</v>
      </c>
      <c r="FT58" s="6">
        <f t="shared" si="84"/>
        <v>0</v>
      </c>
      <c r="FU58" s="6">
        <f t="shared" si="85"/>
        <v>0</v>
      </c>
      <c r="FV58" s="6">
        <f t="shared" si="86"/>
        <v>0</v>
      </c>
      <c r="FW58" s="6">
        <f t="shared" si="148"/>
        <v>0</v>
      </c>
      <c r="FX58" s="6">
        <f t="shared" si="149"/>
        <v>0</v>
      </c>
      <c r="FY58" s="6">
        <f t="shared" si="150"/>
        <v>0</v>
      </c>
      <c r="FZ58" s="6">
        <f t="shared" si="151"/>
        <v>0</v>
      </c>
      <c r="GA58" s="6">
        <f t="shared" si="152"/>
        <v>0</v>
      </c>
      <c r="GB58" s="6"/>
    </row>
    <row r="59" spans="1:184" ht="65.25" customHeight="1" hidden="1" outlineLevel="2">
      <c r="A59" s="81" t="s">
        <v>224</v>
      </c>
      <c r="B59" s="82" t="s">
        <v>225</v>
      </c>
      <c r="C59" s="81">
        <v>6719</v>
      </c>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58"/>
      <c r="BC59" s="6">
        <f t="shared" si="95"/>
        <v>0</v>
      </c>
      <c r="BD59" s="6">
        <f t="shared" si="96"/>
        <v>0</v>
      </c>
      <c r="BE59" s="6"/>
      <c r="BF59" s="6"/>
      <c r="BG59" s="6"/>
      <c r="BH59" s="6"/>
      <c r="BI59" s="6"/>
      <c r="BJ59" s="6"/>
      <c r="BK59" s="6"/>
      <c r="BL59" s="6"/>
      <c r="BM59" s="6"/>
      <c r="BN59" s="6"/>
      <c r="BO59" s="6"/>
      <c r="BP59" s="6"/>
      <c r="BQ59" s="6"/>
      <c r="BR59" s="6"/>
      <c r="BS59" s="6"/>
      <c r="BT59" s="6">
        <f t="shared" si="98"/>
        <v>0</v>
      </c>
      <c r="BU59" s="6"/>
      <c r="BV59" s="6"/>
      <c r="BW59" s="6"/>
      <c r="BX59" s="6"/>
      <c r="BY59" s="6"/>
      <c r="BZ59" s="6">
        <f t="shared" si="99"/>
        <v>0</v>
      </c>
      <c r="CA59" s="6"/>
      <c r="CB59" s="6"/>
      <c r="CC59" s="6"/>
      <c r="CD59" s="6"/>
      <c r="CE59" s="6">
        <f t="shared" si="100"/>
        <v>0</v>
      </c>
      <c r="CF59" s="6"/>
      <c r="CG59" s="6"/>
      <c r="CH59" s="6"/>
      <c r="CI59" s="6"/>
      <c r="CJ59" s="6"/>
      <c r="CK59" s="6">
        <f t="shared" si="101"/>
        <v>0</v>
      </c>
      <c r="CL59" s="6">
        <f t="shared" si="102"/>
        <v>0</v>
      </c>
      <c r="CM59" s="6"/>
      <c r="CN59" s="6"/>
      <c r="CO59" s="6"/>
      <c r="CP59" s="6"/>
      <c r="CQ59" s="6"/>
      <c r="CR59" s="6"/>
      <c r="CS59" s="6"/>
      <c r="CT59" s="6"/>
      <c r="CU59" s="6"/>
      <c r="CV59" s="6">
        <f t="shared" si="103"/>
        <v>0</v>
      </c>
      <c r="CW59" s="6"/>
      <c r="CX59" s="6"/>
      <c r="CY59" s="6"/>
      <c r="CZ59" s="6"/>
      <c r="DA59" s="6">
        <f t="shared" si="104"/>
        <v>0</v>
      </c>
      <c r="DB59" s="6"/>
      <c r="DC59" s="6"/>
      <c r="DD59" s="6"/>
      <c r="DE59" s="6"/>
      <c r="DF59" s="6">
        <f t="shared" si="105"/>
        <v>0</v>
      </c>
      <c r="DG59" s="6"/>
      <c r="DH59" s="6"/>
      <c r="DI59" s="6"/>
      <c r="DJ59" s="6"/>
      <c r="DK59" s="6">
        <f t="shared" si="106"/>
        <v>0</v>
      </c>
      <c r="DL59" s="6"/>
      <c r="DM59" s="6"/>
      <c r="DN59" s="6"/>
      <c r="DO59" s="6"/>
      <c r="DP59" s="6"/>
      <c r="DQ59" s="6">
        <f t="shared" si="107"/>
        <v>0</v>
      </c>
      <c r="DR59" s="6">
        <f t="shared" si="108"/>
        <v>0</v>
      </c>
      <c r="DS59" s="6">
        <f t="shared" si="109"/>
        <v>0</v>
      </c>
      <c r="DT59" s="6">
        <f t="shared" si="110"/>
        <v>0</v>
      </c>
      <c r="DU59" s="6">
        <f t="shared" si="111"/>
        <v>0</v>
      </c>
      <c r="DV59" s="6">
        <f t="shared" si="112"/>
        <v>0</v>
      </c>
      <c r="DW59" s="6">
        <f t="shared" si="113"/>
        <v>0</v>
      </c>
      <c r="DX59" s="6">
        <f t="shared" si="114"/>
        <v>0</v>
      </c>
      <c r="DY59" s="6">
        <f t="shared" si="115"/>
        <v>0</v>
      </c>
      <c r="DZ59" s="6">
        <f t="shared" si="116"/>
        <v>0</v>
      </c>
      <c r="EA59" s="6"/>
      <c r="EB59" s="6">
        <f t="shared" si="117"/>
        <v>0</v>
      </c>
      <c r="EC59" s="6">
        <f t="shared" si="118"/>
        <v>0</v>
      </c>
      <c r="ED59" s="6">
        <f t="shared" si="119"/>
        <v>0</v>
      </c>
      <c r="EE59" s="6">
        <f t="shared" si="120"/>
        <v>0</v>
      </c>
      <c r="EF59" s="6">
        <f t="shared" si="121"/>
        <v>0</v>
      </c>
      <c r="EG59" s="6">
        <f t="shared" si="122"/>
        <v>0</v>
      </c>
      <c r="EH59" s="6">
        <f t="shared" si="123"/>
        <v>0</v>
      </c>
      <c r="EI59" s="6">
        <f t="shared" si="124"/>
        <v>0</v>
      </c>
      <c r="EJ59" s="6">
        <f t="shared" si="125"/>
        <v>0</v>
      </c>
      <c r="EK59" s="6">
        <f t="shared" si="126"/>
        <v>0</v>
      </c>
      <c r="EL59" s="6">
        <f t="shared" si="127"/>
        <v>0</v>
      </c>
      <c r="EM59" s="6">
        <f t="shared" si="128"/>
        <v>0</v>
      </c>
      <c r="EN59" s="6">
        <f t="shared" si="129"/>
        <v>0</v>
      </c>
      <c r="EO59" s="6">
        <f t="shared" si="130"/>
        <v>0</v>
      </c>
      <c r="EP59" s="6">
        <f t="shared" si="131"/>
        <v>0</v>
      </c>
      <c r="EQ59" s="6">
        <f t="shared" si="132"/>
        <v>0</v>
      </c>
      <c r="ER59" s="6">
        <f t="shared" si="133"/>
        <v>0</v>
      </c>
      <c r="ES59" s="6">
        <f t="shared" si="134"/>
        <v>0</v>
      </c>
      <c r="ET59" s="6">
        <f t="shared" si="135"/>
        <v>0</v>
      </c>
      <c r="EU59" s="6">
        <f t="shared" si="136"/>
        <v>0</v>
      </c>
      <c r="EV59" s="6"/>
      <c r="EW59" s="6">
        <f t="shared" si="137"/>
        <v>0</v>
      </c>
      <c r="EX59" s="6">
        <f t="shared" si="138"/>
        <v>0</v>
      </c>
      <c r="EY59" s="6">
        <f t="shared" si="139"/>
        <v>0</v>
      </c>
      <c r="EZ59" s="6">
        <f t="shared" si="140"/>
        <v>0</v>
      </c>
      <c r="FA59" s="6">
        <f t="shared" si="141"/>
        <v>0</v>
      </c>
      <c r="FB59" s="6"/>
      <c r="FC59" s="6"/>
      <c r="FD59" s="6"/>
      <c r="FE59" s="6"/>
      <c r="FF59" s="6"/>
      <c r="FG59" s="6">
        <f t="shared" si="97"/>
        <v>0</v>
      </c>
      <c r="FH59" s="6"/>
      <c r="FI59" s="6"/>
      <c r="FJ59" s="6"/>
      <c r="FK59" s="6"/>
      <c r="FL59" s="6"/>
      <c r="FM59" s="6">
        <f t="shared" si="142"/>
        <v>0</v>
      </c>
      <c r="FN59" s="6">
        <f t="shared" si="143"/>
        <v>0</v>
      </c>
      <c r="FO59" s="6">
        <f t="shared" si="144"/>
        <v>0</v>
      </c>
      <c r="FP59" s="6">
        <f t="shared" si="145"/>
        <v>0</v>
      </c>
      <c r="FQ59" s="6">
        <f t="shared" si="146"/>
        <v>0</v>
      </c>
      <c r="FR59" s="6">
        <f t="shared" si="147"/>
        <v>0</v>
      </c>
      <c r="FS59" s="6">
        <f t="shared" si="83"/>
        <v>0</v>
      </c>
      <c r="FT59" s="6">
        <f t="shared" si="84"/>
        <v>0</v>
      </c>
      <c r="FU59" s="6">
        <f t="shared" si="85"/>
        <v>0</v>
      </c>
      <c r="FV59" s="6">
        <f t="shared" si="86"/>
        <v>0</v>
      </c>
      <c r="FW59" s="6">
        <f t="shared" si="148"/>
        <v>0</v>
      </c>
      <c r="FX59" s="6">
        <f t="shared" si="149"/>
        <v>0</v>
      </c>
      <c r="FY59" s="6">
        <f t="shared" si="150"/>
        <v>0</v>
      </c>
      <c r="FZ59" s="6">
        <f t="shared" si="151"/>
        <v>0</v>
      </c>
      <c r="GA59" s="6">
        <f t="shared" si="152"/>
        <v>0</v>
      </c>
      <c r="GB59" s="6"/>
    </row>
    <row r="60" spans="1:184" ht="65.25" customHeight="1" hidden="1" outlineLevel="2">
      <c r="A60" s="81" t="s">
        <v>226</v>
      </c>
      <c r="B60" s="82" t="s">
        <v>227</v>
      </c>
      <c r="C60" s="81">
        <v>6720</v>
      </c>
      <c r="D60" s="5" t="s">
        <v>17</v>
      </c>
      <c r="E60" s="5" t="s">
        <v>17</v>
      </c>
      <c r="F60" s="5" t="s">
        <v>17</v>
      </c>
      <c r="G60" s="5" t="s">
        <v>17</v>
      </c>
      <c r="H60" s="5" t="s">
        <v>17</v>
      </c>
      <c r="I60" s="5" t="s">
        <v>17</v>
      </c>
      <c r="J60" s="5" t="s">
        <v>17</v>
      </c>
      <c r="K60" s="5" t="s">
        <v>17</v>
      </c>
      <c r="L60" s="5" t="s">
        <v>17</v>
      </c>
      <c r="M60" s="5" t="s">
        <v>17</v>
      </c>
      <c r="N60" s="5" t="s">
        <v>17</v>
      </c>
      <c r="O60" s="5" t="s">
        <v>17</v>
      </c>
      <c r="P60" s="5" t="s">
        <v>17</v>
      </c>
      <c r="Q60" s="5" t="s">
        <v>17</v>
      </c>
      <c r="R60" s="5" t="s">
        <v>17</v>
      </c>
      <c r="S60" s="5" t="s">
        <v>17</v>
      </c>
      <c r="T60" s="5" t="s">
        <v>17</v>
      </c>
      <c r="U60" s="5" t="s">
        <v>17</v>
      </c>
      <c r="V60" s="5" t="s">
        <v>17</v>
      </c>
      <c r="W60" s="5" t="s">
        <v>17</v>
      </c>
      <c r="X60" s="5" t="s">
        <v>17</v>
      </c>
      <c r="Y60" s="5" t="s">
        <v>17</v>
      </c>
      <c r="Z60" s="5" t="s">
        <v>17</v>
      </c>
      <c r="AA60" s="5" t="s">
        <v>17</v>
      </c>
      <c r="AB60" s="5" t="s">
        <v>17</v>
      </c>
      <c r="AC60" s="5" t="s">
        <v>17</v>
      </c>
      <c r="AD60" s="5"/>
      <c r="AE60" s="5"/>
      <c r="AF60" s="5"/>
      <c r="AG60" s="5"/>
      <c r="AH60" s="5"/>
      <c r="AI60" s="5"/>
      <c r="AJ60" s="5"/>
      <c r="AK60" s="5"/>
      <c r="AL60" s="5"/>
      <c r="AM60" s="5"/>
      <c r="AN60" s="5"/>
      <c r="AO60" s="5"/>
      <c r="AP60" s="5"/>
      <c r="AQ60" s="5"/>
      <c r="AR60" s="5"/>
      <c r="AS60" s="5"/>
      <c r="AT60" s="5"/>
      <c r="AU60" s="5"/>
      <c r="AV60" s="5"/>
      <c r="AW60" s="5"/>
      <c r="AX60" s="5"/>
      <c r="AY60" s="5"/>
      <c r="AZ60" s="5"/>
      <c r="BA60" s="5" t="s">
        <v>17</v>
      </c>
      <c r="BB60" s="57" t="s">
        <v>17</v>
      </c>
      <c r="BC60" s="6">
        <f t="shared" si="95"/>
        <v>0</v>
      </c>
      <c r="BD60" s="6">
        <f t="shared" si="96"/>
        <v>0</v>
      </c>
      <c r="BE60" s="6"/>
      <c r="BF60" s="6"/>
      <c r="BG60" s="6"/>
      <c r="BH60" s="6"/>
      <c r="BI60" s="6"/>
      <c r="BJ60" s="6"/>
      <c r="BK60" s="6"/>
      <c r="BL60" s="6"/>
      <c r="BM60" s="6"/>
      <c r="BN60" s="6"/>
      <c r="BO60" s="6"/>
      <c r="BP60" s="6"/>
      <c r="BQ60" s="6"/>
      <c r="BR60" s="6"/>
      <c r="BS60" s="6"/>
      <c r="BT60" s="6">
        <f t="shared" si="98"/>
        <v>0</v>
      </c>
      <c r="BU60" s="6"/>
      <c r="BV60" s="6"/>
      <c r="BW60" s="6"/>
      <c r="BX60" s="6"/>
      <c r="BY60" s="6"/>
      <c r="BZ60" s="6">
        <f t="shared" si="99"/>
        <v>0</v>
      </c>
      <c r="CA60" s="6"/>
      <c r="CB60" s="6"/>
      <c r="CC60" s="6"/>
      <c r="CD60" s="6"/>
      <c r="CE60" s="6">
        <f t="shared" si="100"/>
        <v>0</v>
      </c>
      <c r="CF60" s="6"/>
      <c r="CG60" s="6"/>
      <c r="CH60" s="6"/>
      <c r="CI60" s="6"/>
      <c r="CJ60" s="6"/>
      <c r="CK60" s="6">
        <f t="shared" si="101"/>
        <v>0</v>
      </c>
      <c r="CL60" s="6">
        <f t="shared" si="102"/>
        <v>0</v>
      </c>
      <c r="CM60" s="6"/>
      <c r="CN60" s="6"/>
      <c r="CO60" s="6"/>
      <c r="CP60" s="6"/>
      <c r="CQ60" s="6"/>
      <c r="CR60" s="6"/>
      <c r="CS60" s="6"/>
      <c r="CT60" s="6"/>
      <c r="CU60" s="6"/>
      <c r="CV60" s="6">
        <f t="shared" si="103"/>
        <v>0</v>
      </c>
      <c r="CW60" s="6"/>
      <c r="CX60" s="6"/>
      <c r="CY60" s="6"/>
      <c r="CZ60" s="6"/>
      <c r="DA60" s="6">
        <f t="shared" si="104"/>
        <v>0</v>
      </c>
      <c r="DB60" s="6"/>
      <c r="DC60" s="6"/>
      <c r="DD60" s="6"/>
      <c r="DE60" s="6"/>
      <c r="DF60" s="6">
        <f t="shared" si="105"/>
        <v>0</v>
      </c>
      <c r="DG60" s="6"/>
      <c r="DH60" s="6"/>
      <c r="DI60" s="6"/>
      <c r="DJ60" s="6"/>
      <c r="DK60" s="6">
        <f t="shared" si="106"/>
        <v>0</v>
      </c>
      <c r="DL60" s="6"/>
      <c r="DM60" s="6"/>
      <c r="DN60" s="6"/>
      <c r="DO60" s="6"/>
      <c r="DP60" s="6"/>
      <c r="DQ60" s="6">
        <f t="shared" si="107"/>
        <v>0</v>
      </c>
      <c r="DR60" s="6">
        <f t="shared" si="108"/>
        <v>0</v>
      </c>
      <c r="DS60" s="6">
        <f t="shared" si="109"/>
        <v>0</v>
      </c>
      <c r="DT60" s="6">
        <f t="shared" si="110"/>
        <v>0</v>
      </c>
      <c r="DU60" s="6">
        <f t="shared" si="111"/>
        <v>0</v>
      </c>
      <c r="DV60" s="6">
        <f t="shared" si="112"/>
        <v>0</v>
      </c>
      <c r="DW60" s="6">
        <f t="shared" si="113"/>
        <v>0</v>
      </c>
      <c r="DX60" s="6">
        <f t="shared" si="114"/>
        <v>0</v>
      </c>
      <c r="DY60" s="6">
        <f t="shared" si="115"/>
        <v>0</v>
      </c>
      <c r="DZ60" s="6">
        <f t="shared" si="116"/>
        <v>0</v>
      </c>
      <c r="EA60" s="6"/>
      <c r="EB60" s="6">
        <f t="shared" si="117"/>
        <v>0</v>
      </c>
      <c r="EC60" s="6">
        <f t="shared" si="118"/>
        <v>0</v>
      </c>
      <c r="ED60" s="6">
        <f t="shared" si="119"/>
        <v>0</v>
      </c>
      <c r="EE60" s="6">
        <f t="shared" si="120"/>
        <v>0</v>
      </c>
      <c r="EF60" s="6">
        <f t="shared" si="121"/>
        <v>0</v>
      </c>
      <c r="EG60" s="6">
        <f t="shared" si="122"/>
        <v>0</v>
      </c>
      <c r="EH60" s="6">
        <f t="shared" si="123"/>
        <v>0</v>
      </c>
      <c r="EI60" s="6">
        <f t="shared" si="124"/>
        <v>0</v>
      </c>
      <c r="EJ60" s="6">
        <f t="shared" si="125"/>
        <v>0</v>
      </c>
      <c r="EK60" s="6">
        <f t="shared" si="126"/>
        <v>0</v>
      </c>
      <c r="EL60" s="6">
        <f t="shared" si="127"/>
        <v>0</v>
      </c>
      <c r="EM60" s="6">
        <f t="shared" si="128"/>
        <v>0</v>
      </c>
      <c r="EN60" s="6">
        <f t="shared" si="129"/>
        <v>0</v>
      </c>
      <c r="EO60" s="6">
        <f t="shared" si="130"/>
        <v>0</v>
      </c>
      <c r="EP60" s="6">
        <f t="shared" si="131"/>
        <v>0</v>
      </c>
      <c r="EQ60" s="6">
        <f t="shared" si="132"/>
        <v>0</v>
      </c>
      <c r="ER60" s="6">
        <f t="shared" si="133"/>
        <v>0</v>
      </c>
      <c r="ES60" s="6">
        <f t="shared" si="134"/>
        <v>0</v>
      </c>
      <c r="ET60" s="6">
        <f t="shared" si="135"/>
        <v>0</v>
      </c>
      <c r="EU60" s="6">
        <f t="shared" si="136"/>
        <v>0</v>
      </c>
      <c r="EV60" s="6"/>
      <c r="EW60" s="6">
        <f t="shared" si="137"/>
        <v>0</v>
      </c>
      <c r="EX60" s="6">
        <f t="shared" si="138"/>
        <v>0</v>
      </c>
      <c r="EY60" s="6">
        <f t="shared" si="139"/>
        <v>0</v>
      </c>
      <c r="EZ60" s="6">
        <f t="shared" si="140"/>
        <v>0</v>
      </c>
      <c r="FA60" s="6">
        <f t="shared" si="141"/>
        <v>0</v>
      </c>
      <c r="FB60" s="6"/>
      <c r="FC60" s="6"/>
      <c r="FD60" s="6"/>
      <c r="FE60" s="6"/>
      <c r="FF60" s="6"/>
      <c r="FG60" s="6">
        <f t="shared" si="97"/>
        <v>0</v>
      </c>
      <c r="FH60" s="6"/>
      <c r="FI60" s="6"/>
      <c r="FJ60" s="6"/>
      <c r="FK60" s="6"/>
      <c r="FL60" s="6"/>
      <c r="FM60" s="6">
        <f t="shared" si="142"/>
        <v>0</v>
      </c>
      <c r="FN60" s="6">
        <f t="shared" si="143"/>
        <v>0</v>
      </c>
      <c r="FO60" s="6">
        <f t="shared" si="144"/>
        <v>0</v>
      </c>
      <c r="FP60" s="6">
        <f t="shared" si="145"/>
        <v>0</v>
      </c>
      <c r="FQ60" s="6">
        <f t="shared" si="146"/>
        <v>0</v>
      </c>
      <c r="FR60" s="6">
        <f t="shared" si="147"/>
        <v>0</v>
      </c>
      <c r="FS60" s="6">
        <f t="shared" si="83"/>
        <v>0</v>
      </c>
      <c r="FT60" s="6">
        <f t="shared" si="84"/>
        <v>0</v>
      </c>
      <c r="FU60" s="6">
        <f t="shared" si="85"/>
        <v>0</v>
      </c>
      <c r="FV60" s="6">
        <f t="shared" si="86"/>
        <v>0</v>
      </c>
      <c r="FW60" s="6">
        <f t="shared" si="148"/>
        <v>0</v>
      </c>
      <c r="FX60" s="6">
        <f t="shared" si="149"/>
        <v>0</v>
      </c>
      <c r="FY60" s="6">
        <f t="shared" si="150"/>
        <v>0</v>
      </c>
      <c r="FZ60" s="6">
        <f t="shared" si="151"/>
        <v>0</v>
      </c>
      <c r="GA60" s="6">
        <f t="shared" si="152"/>
        <v>0</v>
      </c>
      <c r="GB60" s="6"/>
    </row>
    <row r="61" spans="1:184" ht="65.25" customHeight="1" hidden="1" outlineLevel="2">
      <c r="A61" s="81" t="s">
        <v>228</v>
      </c>
      <c r="B61" s="82" t="s">
        <v>229</v>
      </c>
      <c r="C61" s="81">
        <v>6721</v>
      </c>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58"/>
      <c r="BC61" s="6">
        <f t="shared" si="95"/>
        <v>0</v>
      </c>
      <c r="BD61" s="6">
        <f t="shared" si="96"/>
        <v>0</v>
      </c>
      <c r="BE61" s="6"/>
      <c r="BF61" s="6"/>
      <c r="BG61" s="6"/>
      <c r="BH61" s="6"/>
      <c r="BI61" s="6"/>
      <c r="BJ61" s="6"/>
      <c r="BK61" s="6"/>
      <c r="BL61" s="6"/>
      <c r="BM61" s="6"/>
      <c r="BN61" s="6"/>
      <c r="BO61" s="6"/>
      <c r="BP61" s="6"/>
      <c r="BQ61" s="6"/>
      <c r="BR61" s="6"/>
      <c r="BS61" s="6"/>
      <c r="BT61" s="6">
        <f t="shared" si="98"/>
        <v>0</v>
      </c>
      <c r="BU61" s="6"/>
      <c r="BV61" s="6"/>
      <c r="BW61" s="6"/>
      <c r="BX61" s="6"/>
      <c r="BY61" s="6"/>
      <c r="BZ61" s="6">
        <f t="shared" si="99"/>
        <v>0</v>
      </c>
      <c r="CA61" s="6"/>
      <c r="CB61" s="6"/>
      <c r="CC61" s="6"/>
      <c r="CD61" s="6"/>
      <c r="CE61" s="6">
        <f t="shared" si="100"/>
        <v>0</v>
      </c>
      <c r="CF61" s="6"/>
      <c r="CG61" s="6"/>
      <c r="CH61" s="6"/>
      <c r="CI61" s="6"/>
      <c r="CJ61" s="6"/>
      <c r="CK61" s="6">
        <f t="shared" si="101"/>
        <v>0</v>
      </c>
      <c r="CL61" s="6">
        <f t="shared" si="102"/>
        <v>0</v>
      </c>
      <c r="CM61" s="6"/>
      <c r="CN61" s="6"/>
      <c r="CO61" s="6"/>
      <c r="CP61" s="6"/>
      <c r="CQ61" s="6"/>
      <c r="CR61" s="6"/>
      <c r="CS61" s="6"/>
      <c r="CT61" s="6"/>
      <c r="CU61" s="6"/>
      <c r="CV61" s="6">
        <f t="shared" si="103"/>
        <v>0</v>
      </c>
      <c r="CW61" s="6"/>
      <c r="CX61" s="6"/>
      <c r="CY61" s="6"/>
      <c r="CZ61" s="6"/>
      <c r="DA61" s="6">
        <f t="shared" si="104"/>
        <v>0</v>
      </c>
      <c r="DB61" s="6"/>
      <c r="DC61" s="6"/>
      <c r="DD61" s="6"/>
      <c r="DE61" s="6"/>
      <c r="DF61" s="6">
        <f t="shared" si="105"/>
        <v>0</v>
      </c>
      <c r="DG61" s="6"/>
      <c r="DH61" s="6"/>
      <c r="DI61" s="6"/>
      <c r="DJ61" s="6"/>
      <c r="DK61" s="6">
        <f t="shared" si="106"/>
        <v>0</v>
      </c>
      <c r="DL61" s="6"/>
      <c r="DM61" s="6"/>
      <c r="DN61" s="6"/>
      <c r="DO61" s="6"/>
      <c r="DP61" s="6"/>
      <c r="DQ61" s="6">
        <f t="shared" si="107"/>
        <v>0</v>
      </c>
      <c r="DR61" s="6">
        <f t="shared" si="108"/>
        <v>0</v>
      </c>
      <c r="DS61" s="6">
        <f t="shared" si="109"/>
        <v>0</v>
      </c>
      <c r="DT61" s="6">
        <f t="shared" si="110"/>
        <v>0</v>
      </c>
      <c r="DU61" s="6">
        <f t="shared" si="111"/>
        <v>0</v>
      </c>
      <c r="DV61" s="6">
        <f t="shared" si="112"/>
        <v>0</v>
      </c>
      <c r="DW61" s="6">
        <f t="shared" si="113"/>
        <v>0</v>
      </c>
      <c r="DX61" s="6">
        <f t="shared" si="114"/>
        <v>0</v>
      </c>
      <c r="DY61" s="6">
        <f t="shared" si="115"/>
        <v>0</v>
      </c>
      <c r="DZ61" s="6">
        <f t="shared" si="116"/>
        <v>0</v>
      </c>
      <c r="EA61" s="6"/>
      <c r="EB61" s="6">
        <f t="shared" si="117"/>
        <v>0</v>
      </c>
      <c r="EC61" s="6">
        <f t="shared" si="118"/>
        <v>0</v>
      </c>
      <c r="ED61" s="6">
        <f t="shared" si="119"/>
        <v>0</v>
      </c>
      <c r="EE61" s="6">
        <f t="shared" si="120"/>
        <v>0</v>
      </c>
      <c r="EF61" s="6">
        <f t="shared" si="121"/>
        <v>0</v>
      </c>
      <c r="EG61" s="6">
        <f t="shared" si="122"/>
        <v>0</v>
      </c>
      <c r="EH61" s="6">
        <f t="shared" si="123"/>
        <v>0</v>
      </c>
      <c r="EI61" s="6">
        <f t="shared" si="124"/>
        <v>0</v>
      </c>
      <c r="EJ61" s="6">
        <f t="shared" si="125"/>
        <v>0</v>
      </c>
      <c r="EK61" s="6">
        <f t="shared" si="126"/>
        <v>0</v>
      </c>
      <c r="EL61" s="6">
        <f t="shared" si="127"/>
        <v>0</v>
      </c>
      <c r="EM61" s="6">
        <f t="shared" si="128"/>
        <v>0</v>
      </c>
      <c r="EN61" s="6">
        <f t="shared" si="129"/>
        <v>0</v>
      </c>
      <c r="EO61" s="6">
        <f t="shared" si="130"/>
        <v>0</v>
      </c>
      <c r="EP61" s="6">
        <f t="shared" si="131"/>
        <v>0</v>
      </c>
      <c r="EQ61" s="6">
        <f t="shared" si="132"/>
        <v>0</v>
      </c>
      <c r="ER61" s="6">
        <f t="shared" si="133"/>
        <v>0</v>
      </c>
      <c r="ES61" s="6">
        <f t="shared" si="134"/>
        <v>0</v>
      </c>
      <c r="ET61" s="6">
        <f t="shared" si="135"/>
        <v>0</v>
      </c>
      <c r="EU61" s="6">
        <f t="shared" si="136"/>
        <v>0</v>
      </c>
      <c r="EV61" s="6"/>
      <c r="EW61" s="6">
        <f t="shared" si="137"/>
        <v>0</v>
      </c>
      <c r="EX61" s="6">
        <f t="shared" si="138"/>
        <v>0</v>
      </c>
      <c r="EY61" s="6">
        <f t="shared" si="139"/>
        <v>0</v>
      </c>
      <c r="EZ61" s="6">
        <f t="shared" si="140"/>
        <v>0</v>
      </c>
      <c r="FA61" s="6">
        <f t="shared" si="141"/>
        <v>0</v>
      </c>
      <c r="FB61" s="6"/>
      <c r="FC61" s="6"/>
      <c r="FD61" s="6"/>
      <c r="FE61" s="6"/>
      <c r="FF61" s="6"/>
      <c r="FG61" s="6">
        <f t="shared" si="97"/>
        <v>0</v>
      </c>
      <c r="FH61" s="6"/>
      <c r="FI61" s="6"/>
      <c r="FJ61" s="6"/>
      <c r="FK61" s="6"/>
      <c r="FL61" s="6"/>
      <c r="FM61" s="6">
        <f t="shared" si="142"/>
        <v>0</v>
      </c>
      <c r="FN61" s="6">
        <f t="shared" si="143"/>
        <v>0</v>
      </c>
      <c r="FO61" s="6">
        <f t="shared" si="144"/>
        <v>0</v>
      </c>
      <c r="FP61" s="6">
        <f t="shared" si="145"/>
        <v>0</v>
      </c>
      <c r="FQ61" s="6">
        <f t="shared" si="146"/>
        <v>0</v>
      </c>
      <c r="FR61" s="6">
        <f t="shared" si="147"/>
        <v>0</v>
      </c>
      <c r="FS61" s="6">
        <f t="shared" si="83"/>
        <v>0</v>
      </c>
      <c r="FT61" s="6">
        <f t="shared" si="84"/>
        <v>0</v>
      </c>
      <c r="FU61" s="6">
        <f t="shared" si="85"/>
        <v>0</v>
      </c>
      <c r="FV61" s="6">
        <f t="shared" si="86"/>
        <v>0</v>
      </c>
      <c r="FW61" s="6">
        <f t="shared" si="148"/>
        <v>0</v>
      </c>
      <c r="FX61" s="6">
        <f t="shared" si="149"/>
        <v>0</v>
      </c>
      <c r="FY61" s="6">
        <f t="shared" si="150"/>
        <v>0</v>
      </c>
      <c r="FZ61" s="6">
        <f t="shared" si="151"/>
        <v>0</v>
      </c>
      <c r="GA61" s="6">
        <f t="shared" si="152"/>
        <v>0</v>
      </c>
      <c r="GB61" s="6"/>
    </row>
    <row r="62" spans="1:184" ht="65.25" customHeight="1" hidden="1" outlineLevel="2">
      <c r="A62" s="81" t="s">
        <v>230</v>
      </c>
      <c r="B62" s="82" t="s">
        <v>231</v>
      </c>
      <c r="C62" s="81">
        <v>6722</v>
      </c>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58"/>
      <c r="BC62" s="6">
        <f t="shared" si="95"/>
        <v>0</v>
      </c>
      <c r="BD62" s="6">
        <f t="shared" si="96"/>
        <v>0</v>
      </c>
      <c r="BE62" s="6"/>
      <c r="BF62" s="6"/>
      <c r="BG62" s="6"/>
      <c r="BH62" s="6"/>
      <c r="BI62" s="6"/>
      <c r="BJ62" s="6"/>
      <c r="BK62" s="6"/>
      <c r="BL62" s="6"/>
      <c r="BM62" s="6"/>
      <c r="BN62" s="6"/>
      <c r="BO62" s="6"/>
      <c r="BP62" s="6"/>
      <c r="BQ62" s="6"/>
      <c r="BR62" s="6"/>
      <c r="BS62" s="6"/>
      <c r="BT62" s="6">
        <f t="shared" si="98"/>
        <v>0</v>
      </c>
      <c r="BU62" s="6"/>
      <c r="BV62" s="6"/>
      <c r="BW62" s="6"/>
      <c r="BX62" s="6"/>
      <c r="BY62" s="6"/>
      <c r="BZ62" s="6">
        <f t="shared" si="99"/>
        <v>0</v>
      </c>
      <c r="CA62" s="6"/>
      <c r="CB62" s="6"/>
      <c r="CC62" s="6"/>
      <c r="CD62" s="6"/>
      <c r="CE62" s="6">
        <f t="shared" si="100"/>
        <v>0</v>
      </c>
      <c r="CF62" s="6"/>
      <c r="CG62" s="6"/>
      <c r="CH62" s="6"/>
      <c r="CI62" s="6"/>
      <c r="CJ62" s="6"/>
      <c r="CK62" s="6">
        <f t="shared" si="101"/>
        <v>0</v>
      </c>
      <c r="CL62" s="6">
        <f t="shared" si="102"/>
        <v>0</v>
      </c>
      <c r="CM62" s="6"/>
      <c r="CN62" s="6"/>
      <c r="CO62" s="6"/>
      <c r="CP62" s="6"/>
      <c r="CQ62" s="6"/>
      <c r="CR62" s="6"/>
      <c r="CS62" s="6"/>
      <c r="CT62" s="6"/>
      <c r="CU62" s="6"/>
      <c r="CV62" s="6">
        <f t="shared" si="103"/>
        <v>0</v>
      </c>
      <c r="CW62" s="6"/>
      <c r="CX62" s="6"/>
      <c r="CY62" s="6"/>
      <c r="CZ62" s="6"/>
      <c r="DA62" s="6">
        <f t="shared" si="104"/>
        <v>0</v>
      </c>
      <c r="DB62" s="6"/>
      <c r="DC62" s="6"/>
      <c r="DD62" s="6"/>
      <c r="DE62" s="6"/>
      <c r="DF62" s="6">
        <f t="shared" si="105"/>
        <v>0</v>
      </c>
      <c r="DG62" s="6"/>
      <c r="DH62" s="6"/>
      <c r="DI62" s="6"/>
      <c r="DJ62" s="6"/>
      <c r="DK62" s="6">
        <f t="shared" si="106"/>
        <v>0</v>
      </c>
      <c r="DL62" s="6"/>
      <c r="DM62" s="6"/>
      <c r="DN62" s="6"/>
      <c r="DO62" s="6"/>
      <c r="DP62" s="6"/>
      <c r="DQ62" s="6">
        <f t="shared" si="107"/>
        <v>0</v>
      </c>
      <c r="DR62" s="6">
        <f t="shared" si="108"/>
        <v>0</v>
      </c>
      <c r="DS62" s="6">
        <f t="shared" si="109"/>
        <v>0</v>
      </c>
      <c r="DT62" s="6">
        <f t="shared" si="110"/>
        <v>0</v>
      </c>
      <c r="DU62" s="6">
        <f t="shared" si="111"/>
        <v>0</v>
      </c>
      <c r="DV62" s="6">
        <f t="shared" si="112"/>
        <v>0</v>
      </c>
      <c r="DW62" s="6">
        <f t="shared" si="113"/>
        <v>0</v>
      </c>
      <c r="DX62" s="6">
        <f t="shared" si="114"/>
        <v>0</v>
      </c>
      <c r="DY62" s="6">
        <f t="shared" si="115"/>
        <v>0</v>
      </c>
      <c r="DZ62" s="6">
        <f t="shared" si="116"/>
        <v>0</v>
      </c>
      <c r="EA62" s="6"/>
      <c r="EB62" s="6">
        <f t="shared" si="117"/>
        <v>0</v>
      </c>
      <c r="EC62" s="6">
        <f t="shared" si="118"/>
        <v>0</v>
      </c>
      <c r="ED62" s="6">
        <f t="shared" si="119"/>
        <v>0</v>
      </c>
      <c r="EE62" s="6">
        <f t="shared" si="120"/>
        <v>0</v>
      </c>
      <c r="EF62" s="6">
        <f t="shared" si="121"/>
        <v>0</v>
      </c>
      <c r="EG62" s="6">
        <f t="shared" si="122"/>
        <v>0</v>
      </c>
      <c r="EH62" s="6">
        <f t="shared" si="123"/>
        <v>0</v>
      </c>
      <c r="EI62" s="6">
        <f t="shared" si="124"/>
        <v>0</v>
      </c>
      <c r="EJ62" s="6">
        <f t="shared" si="125"/>
        <v>0</v>
      </c>
      <c r="EK62" s="6">
        <f t="shared" si="126"/>
        <v>0</v>
      </c>
      <c r="EL62" s="6">
        <f t="shared" si="127"/>
        <v>0</v>
      </c>
      <c r="EM62" s="6">
        <f t="shared" si="128"/>
        <v>0</v>
      </c>
      <c r="EN62" s="6">
        <f t="shared" si="129"/>
        <v>0</v>
      </c>
      <c r="EO62" s="6">
        <f t="shared" si="130"/>
        <v>0</v>
      </c>
      <c r="EP62" s="6">
        <f t="shared" si="131"/>
        <v>0</v>
      </c>
      <c r="EQ62" s="6">
        <f t="shared" si="132"/>
        <v>0</v>
      </c>
      <c r="ER62" s="6">
        <f t="shared" si="133"/>
        <v>0</v>
      </c>
      <c r="ES62" s="6">
        <f t="shared" si="134"/>
        <v>0</v>
      </c>
      <c r="ET62" s="6">
        <f t="shared" si="135"/>
        <v>0</v>
      </c>
      <c r="EU62" s="6">
        <f t="shared" si="136"/>
        <v>0</v>
      </c>
      <c r="EV62" s="6"/>
      <c r="EW62" s="6">
        <f t="shared" si="137"/>
        <v>0</v>
      </c>
      <c r="EX62" s="6">
        <f t="shared" si="138"/>
        <v>0</v>
      </c>
      <c r="EY62" s="6">
        <f t="shared" si="139"/>
        <v>0</v>
      </c>
      <c r="EZ62" s="6">
        <f t="shared" si="140"/>
        <v>0</v>
      </c>
      <c r="FA62" s="6">
        <f t="shared" si="141"/>
        <v>0</v>
      </c>
      <c r="FB62" s="6"/>
      <c r="FC62" s="6"/>
      <c r="FD62" s="6"/>
      <c r="FE62" s="6"/>
      <c r="FF62" s="6"/>
      <c r="FG62" s="6">
        <f t="shared" si="97"/>
        <v>0</v>
      </c>
      <c r="FH62" s="6"/>
      <c r="FI62" s="6"/>
      <c r="FJ62" s="6"/>
      <c r="FK62" s="6"/>
      <c r="FL62" s="6"/>
      <c r="FM62" s="6">
        <f t="shared" si="142"/>
        <v>0</v>
      </c>
      <c r="FN62" s="6">
        <f t="shared" si="143"/>
        <v>0</v>
      </c>
      <c r="FO62" s="6">
        <f t="shared" si="144"/>
        <v>0</v>
      </c>
      <c r="FP62" s="6">
        <f t="shared" si="145"/>
        <v>0</v>
      </c>
      <c r="FQ62" s="6">
        <f t="shared" si="146"/>
        <v>0</v>
      </c>
      <c r="FR62" s="6">
        <f t="shared" si="147"/>
        <v>0</v>
      </c>
      <c r="FS62" s="6">
        <f t="shared" si="83"/>
        <v>0</v>
      </c>
      <c r="FT62" s="6">
        <f t="shared" si="84"/>
        <v>0</v>
      </c>
      <c r="FU62" s="6">
        <f t="shared" si="85"/>
        <v>0</v>
      </c>
      <c r="FV62" s="6">
        <f t="shared" si="86"/>
        <v>0</v>
      </c>
      <c r="FW62" s="6">
        <f t="shared" si="148"/>
        <v>0</v>
      </c>
      <c r="FX62" s="6">
        <f t="shared" si="149"/>
        <v>0</v>
      </c>
      <c r="FY62" s="6">
        <f t="shared" si="150"/>
        <v>0</v>
      </c>
      <c r="FZ62" s="6">
        <f t="shared" si="151"/>
        <v>0</v>
      </c>
      <c r="GA62" s="6">
        <f t="shared" si="152"/>
        <v>0</v>
      </c>
      <c r="GB62" s="6"/>
    </row>
    <row r="63" spans="1:184" ht="65.25" customHeight="1" hidden="1" outlineLevel="2">
      <c r="A63" s="81" t="s">
        <v>232</v>
      </c>
      <c r="B63" s="82" t="s">
        <v>233</v>
      </c>
      <c r="C63" s="81">
        <v>6723</v>
      </c>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58"/>
      <c r="BC63" s="6">
        <f t="shared" si="95"/>
        <v>0</v>
      </c>
      <c r="BD63" s="6">
        <f t="shared" si="96"/>
        <v>0</v>
      </c>
      <c r="BE63" s="6"/>
      <c r="BF63" s="6"/>
      <c r="BG63" s="6"/>
      <c r="BH63" s="6"/>
      <c r="BI63" s="6"/>
      <c r="BJ63" s="6"/>
      <c r="BK63" s="6"/>
      <c r="BL63" s="6"/>
      <c r="BM63" s="6"/>
      <c r="BN63" s="6"/>
      <c r="BO63" s="6"/>
      <c r="BP63" s="6"/>
      <c r="BQ63" s="6"/>
      <c r="BR63" s="6"/>
      <c r="BS63" s="6"/>
      <c r="BT63" s="6">
        <f t="shared" si="98"/>
        <v>0</v>
      </c>
      <c r="BU63" s="6"/>
      <c r="BV63" s="6"/>
      <c r="BW63" s="6"/>
      <c r="BX63" s="6"/>
      <c r="BY63" s="6"/>
      <c r="BZ63" s="6">
        <f t="shared" si="99"/>
        <v>0</v>
      </c>
      <c r="CA63" s="6"/>
      <c r="CB63" s="6"/>
      <c r="CC63" s="6"/>
      <c r="CD63" s="6"/>
      <c r="CE63" s="6">
        <f t="shared" si="100"/>
        <v>0</v>
      </c>
      <c r="CF63" s="6"/>
      <c r="CG63" s="6"/>
      <c r="CH63" s="6"/>
      <c r="CI63" s="6"/>
      <c r="CJ63" s="6"/>
      <c r="CK63" s="6">
        <f t="shared" si="101"/>
        <v>0</v>
      </c>
      <c r="CL63" s="6">
        <f t="shared" si="102"/>
        <v>0</v>
      </c>
      <c r="CM63" s="6"/>
      <c r="CN63" s="6"/>
      <c r="CO63" s="6"/>
      <c r="CP63" s="6"/>
      <c r="CQ63" s="6"/>
      <c r="CR63" s="6"/>
      <c r="CS63" s="6"/>
      <c r="CT63" s="6"/>
      <c r="CU63" s="6"/>
      <c r="CV63" s="6">
        <f t="shared" si="103"/>
        <v>0</v>
      </c>
      <c r="CW63" s="6"/>
      <c r="CX63" s="6"/>
      <c r="CY63" s="6"/>
      <c r="CZ63" s="6"/>
      <c r="DA63" s="6">
        <f t="shared" si="104"/>
        <v>0</v>
      </c>
      <c r="DB63" s="6"/>
      <c r="DC63" s="6"/>
      <c r="DD63" s="6"/>
      <c r="DE63" s="6"/>
      <c r="DF63" s="6">
        <f t="shared" si="105"/>
        <v>0</v>
      </c>
      <c r="DG63" s="6"/>
      <c r="DH63" s="6"/>
      <c r="DI63" s="6"/>
      <c r="DJ63" s="6"/>
      <c r="DK63" s="6">
        <f t="shared" si="106"/>
        <v>0</v>
      </c>
      <c r="DL63" s="6"/>
      <c r="DM63" s="6"/>
      <c r="DN63" s="6"/>
      <c r="DO63" s="6"/>
      <c r="DP63" s="6"/>
      <c r="DQ63" s="6">
        <f t="shared" si="107"/>
        <v>0</v>
      </c>
      <c r="DR63" s="6">
        <f t="shared" si="108"/>
        <v>0</v>
      </c>
      <c r="DS63" s="6">
        <f t="shared" si="109"/>
        <v>0</v>
      </c>
      <c r="DT63" s="6">
        <f t="shared" si="110"/>
        <v>0</v>
      </c>
      <c r="DU63" s="6">
        <f t="shared" si="111"/>
        <v>0</v>
      </c>
      <c r="DV63" s="6">
        <f t="shared" si="112"/>
        <v>0</v>
      </c>
      <c r="DW63" s="6">
        <f t="shared" si="113"/>
        <v>0</v>
      </c>
      <c r="DX63" s="6">
        <f t="shared" si="114"/>
        <v>0</v>
      </c>
      <c r="DY63" s="6">
        <f t="shared" si="115"/>
        <v>0</v>
      </c>
      <c r="DZ63" s="6">
        <f t="shared" si="116"/>
        <v>0</v>
      </c>
      <c r="EA63" s="6"/>
      <c r="EB63" s="6">
        <f t="shared" si="117"/>
        <v>0</v>
      </c>
      <c r="EC63" s="6">
        <f t="shared" si="118"/>
        <v>0</v>
      </c>
      <c r="ED63" s="6">
        <f t="shared" si="119"/>
        <v>0</v>
      </c>
      <c r="EE63" s="6">
        <f t="shared" si="120"/>
        <v>0</v>
      </c>
      <c r="EF63" s="6">
        <f t="shared" si="121"/>
        <v>0</v>
      </c>
      <c r="EG63" s="6">
        <f t="shared" si="122"/>
        <v>0</v>
      </c>
      <c r="EH63" s="6">
        <f t="shared" si="123"/>
        <v>0</v>
      </c>
      <c r="EI63" s="6">
        <f t="shared" si="124"/>
        <v>0</v>
      </c>
      <c r="EJ63" s="6">
        <f t="shared" si="125"/>
        <v>0</v>
      </c>
      <c r="EK63" s="6">
        <f t="shared" si="126"/>
        <v>0</v>
      </c>
      <c r="EL63" s="6">
        <f t="shared" si="127"/>
        <v>0</v>
      </c>
      <c r="EM63" s="6">
        <f t="shared" si="128"/>
        <v>0</v>
      </c>
      <c r="EN63" s="6">
        <f t="shared" si="129"/>
        <v>0</v>
      </c>
      <c r="EO63" s="6">
        <f t="shared" si="130"/>
        <v>0</v>
      </c>
      <c r="EP63" s="6">
        <f t="shared" si="131"/>
        <v>0</v>
      </c>
      <c r="EQ63" s="6">
        <f t="shared" si="132"/>
        <v>0</v>
      </c>
      <c r="ER63" s="6">
        <f t="shared" si="133"/>
        <v>0</v>
      </c>
      <c r="ES63" s="6">
        <f t="shared" si="134"/>
        <v>0</v>
      </c>
      <c r="ET63" s="6">
        <f t="shared" si="135"/>
        <v>0</v>
      </c>
      <c r="EU63" s="6">
        <f t="shared" si="136"/>
        <v>0</v>
      </c>
      <c r="EV63" s="6"/>
      <c r="EW63" s="6">
        <f t="shared" si="137"/>
        <v>0</v>
      </c>
      <c r="EX63" s="6">
        <f t="shared" si="138"/>
        <v>0</v>
      </c>
      <c r="EY63" s="6">
        <f t="shared" si="139"/>
        <v>0</v>
      </c>
      <c r="EZ63" s="6">
        <f t="shared" si="140"/>
        <v>0</v>
      </c>
      <c r="FA63" s="6">
        <f t="shared" si="141"/>
        <v>0</v>
      </c>
      <c r="FB63" s="6"/>
      <c r="FC63" s="6"/>
      <c r="FD63" s="6"/>
      <c r="FE63" s="6"/>
      <c r="FF63" s="6"/>
      <c r="FG63" s="6">
        <f t="shared" si="97"/>
        <v>0</v>
      </c>
      <c r="FH63" s="6"/>
      <c r="FI63" s="6"/>
      <c r="FJ63" s="6"/>
      <c r="FK63" s="6"/>
      <c r="FL63" s="6"/>
      <c r="FM63" s="6">
        <f t="shared" si="142"/>
        <v>0</v>
      </c>
      <c r="FN63" s="6">
        <f t="shared" si="143"/>
        <v>0</v>
      </c>
      <c r="FO63" s="6">
        <f t="shared" si="144"/>
        <v>0</v>
      </c>
      <c r="FP63" s="6">
        <f t="shared" si="145"/>
        <v>0</v>
      </c>
      <c r="FQ63" s="6">
        <f t="shared" si="146"/>
        <v>0</v>
      </c>
      <c r="FR63" s="6">
        <f t="shared" si="147"/>
        <v>0</v>
      </c>
      <c r="FS63" s="6">
        <f t="shared" si="83"/>
        <v>0</v>
      </c>
      <c r="FT63" s="6">
        <f t="shared" si="84"/>
        <v>0</v>
      </c>
      <c r="FU63" s="6">
        <f t="shared" si="85"/>
        <v>0</v>
      </c>
      <c r="FV63" s="6">
        <f t="shared" si="86"/>
        <v>0</v>
      </c>
      <c r="FW63" s="6">
        <f t="shared" si="148"/>
        <v>0</v>
      </c>
      <c r="FX63" s="6">
        <f t="shared" si="149"/>
        <v>0</v>
      </c>
      <c r="FY63" s="6">
        <f t="shared" si="150"/>
        <v>0</v>
      </c>
      <c r="FZ63" s="6">
        <f t="shared" si="151"/>
        <v>0</v>
      </c>
      <c r="GA63" s="6">
        <f t="shared" si="152"/>
        <v>0</v>
      </c>
      <c r="GB63" s="6"/>
    </row>
    <row r="64" spans="1:184" ht="65.25" customHeight="1" hidden="1" outlineLevel="2">
      <c r="A64" s="81" t="s">
        <v>234</v>
      </c>
      <c r="B64" s="82" t="s">
        <v>235</v>
      </c>
      <c r="C64" s="81">
        <v>6724</v>
      </c>
      <c r="D64" s="5" t="s">
        <v>17</v>
      </c>
      <c r="E64" s="5" t="s">
        <v>17</v>
      </c>
      <c r="F64" s="5" t="s">
        <v>17</v>
      </c>
      <c r="G64" s="5" t="s">
        <v>17</v>
      </c>
      <c r="H64" s="5" t="s">
        <v>17</v>
      </c>
      <c r="I64" s="5" t="s">
        <v>17</v>
      </c>
      <c r="J64" s="5" t="s">
        <v>17</v>
      </c>
      <c r="K64" s="5" t="s">
        <v>17</v>
      </c>
      <c r="L64" s="5" t="s">
        <v>17</v>
      </c>
      <c r="M64" s="5" t="s">
        <v>17</v>
      </c>
      <c r="N64" s="5" t="s">
        <v>17</v>
      </c>
      <c r="O64" s="5" t="s">
        <v>17</v>
      </c>
      <c r="P64" s="5" t="s">
        <v>17</v>
      </c>
      <c r="Q64" s="5" t="s">
        <v>17</v>
      </c>
      <c r="R64" s="5" t="s">
        <v>17</v>
      </c>
      <c r="S64" s="5" t="s">
        <v>17</v>
      </c>
      <c r="T64" s="5" t="s">
        <v>17</v>
      </c>
      <c r="U64" s="5" t="s">
        <v>17</v>
      </c>
      <c r="V64" s="5" t="s">
        <v>17</v>
      </c>
      <c r="W64" s="5" t="s">
        <v>17</v>
      </c>
      <c r="X64" s="5" t="s">
        <v>17</v>
      </c>
      <c r="Y64" s="5" t="s">
        <v>17</v>
      </c>
      <c r="Z64" s="5" t="s">
        <v>17</v>
      </c>
      <c r="AA64" s="5" t="s">
        <v>17</v>
      </c>
      <c r="AB64" s="5" t="s">
        <v>17</v>
      </c>
      <c r="AC64" s="5" t="s">
        <v>17</v>
      </c>
      <c r="AD64" s="5"/>
      <c r="AE64" s="5"/>
      <c r="AF64" s="5"/>
      <c r="AG64" s="5"/>
      <c r="AH64" s="5"/>
      <c r="AI64" s="5"/>
      <c r="AJ64" s="5"/>
      <c r="AK64" s="5"/>
      <c r="AL64" s="5"/>
      <c r="AM64" s="5"/>
      <c r="AN64" s="5"/>
      <c r="AO64" s="5"/>
      <c r="AP64" s="5"/>
      <c r="AQ64" s="5"/>
      <c r="AR64" s="5"/>
      <c r="AS64" s="5"/>
      <c r="AT64" s="5"/>
      <c r="AU64" s="5"/>
      <c r="AV64" s="5"/>
      <c r="AW64" s="5"/>
      <c r="AX64" s="5"/>
      <c r="AY64" s="5"/>
      <c r="AZ64" s="5"/>
      <c r="BA64" s="5" t="s">
        <v>17</v>
      </c>
      <c r="BB64" s="57" t="s">
        <v>17</v>
      </c>
      <c r="BC64" s="6">
        <f t="shared" si="95"/>
        <v>0</v>
      </c>
      <c r="BD64" s="6">
        <f t="shared" si="96"/>
        <v>0</v>
      </c>
      <c r="BE64" s="6"/>
      <c r="BF64" s="6"/>
      <c r="BG64" s="6"/>
      <c r="BH64" s="6"/>
      <c r="BI64" s="6"/>
      <c r="BJ64" s="6"/>
      <c r="BK64" s="6"/>
      <c r="BL64" s="6"/>
      <c r="BM64" s="6"/>
      <c r="BN64" s="6"/>
      <c r="BO64" s="6"/>
      <c r="BP64" s="6"/>
      <c r="BQ64" s="6"/>
      <c r="BR64" s="6"/>
      <c r="BS64" s="6"/>
      <c r="BT64" s="6">
        <f t="shared" si="98"/>
        <v>0</v>
      </c>
      <c r="BU64" s="6"/>
      <c r="BV64" s="6"/>
      <c r="BW64" s="6"/>
      <c r="BX64" s="6"/>
      <c r="BY64" s="6"/>
      <c r="BZ64" s="6">
        <f t="shared" si="99"/>
        <v>0</v>
      </c>
      <c r="CA64" s="6"/>
      <c r="CB64" s="6"/>
      <c r="CC64" s="6"/>
      <c r="CD64" s="6"/>
      <c r="CE64" s="6">
        <f t="shared" si="100"/>
        <v>0</v>
      </c>
      <c r="CF64" s="6"/>
      <c r="CG64" s="6"/>
      <c r="CH64" s="6"/>
      <c r="CI64" s="6"/>
      <c r="CJ64" s="6"/>
      <c r="CK64" s="6">
        <f t="shared" si="101"/>
        <v>0</v>
      </c>
      <c r="CL64" s="6">
        <f t="shared" si="102"/>
        <v>0</v>
      </c>
      <c r="CM64" s="6"/>
      <c r="CN64" s="6"/>
      <c r="CO64" s="6"/>
      <c r="CP64" s="6"/>
      <c r="CQ64" s="6"/>
      <c r="CR64" s="6"/>
      <c r="CS64" s="6"/>
      <c r="CT64" s="6"/>
      <c r="CU64" s="6"/>
      <c r="CV64" s="6">
        <f t="shared" si="103"/>
        <v>0</v>
      </c>
      <c r="CW64" s="6"/>
      <c r="CX64" s="6"/>
      <c r="CY64" s="6"/>
      <c r="CZ64" s="6"/>
      <c r="DA64" s="6">
        <f t="shared" si="104"/>
        <v>0</v>
      </c>
      <c r="DB64" s="6"/>
      <c r="DC64" s="6"/>
      <c r="DD64" s="6"/>
      <c r="DE64" s="6"/>
      <c r="DF64" s="6">
        <f t="shared" si="105"/>
        <v>0</v>
      </c>
      <c r="DG64" s="6"/>
      <c r="DH64" s="6"/>
      <c r="DI64" s="6"/>
      <c r="DJ64" s="6"/>
      <c r="DK64" s="6">
        <f t="shared" si="106"/>
        <v>0</v>
      </c>
      <c r="DL64" s="6"/>
      <c r="DM64" s="6"/>
      <c r="DN64" s="6"/>
      <c r="DO64" s="6"/>
      <c r="DP64" s="6"/>
      <c r="DQ64" s="6">
        <f t="shared" si="107"/>
        <v>0</v>
      </c>
      <c r="DR64" s="6">
        <f t="shared" si="108"/>
        <v>0</v>
      </c>
      <c r="DS64" s="6">
        <f t="shared" si="109"/>
        <v>0</v>
      </c>
      <c r="DT64" s="6">
        <f t="shared" si="110"/>
        <v>0</v>
      </c>
      <c r="DU64" s="6">
        <f t="shared" si="111"/>
        <v>0</v>
      </c>
      <c r="DV64" s="6">
        <f t="shared" si="112"/>
        <v>0</v>
      </c>
      <c r="DW64" s="6">
        <f t="shared" si="113"/>
        <v>0</v>
      </c>
      <c r="DX64" s="6">
        <f t="shared" si="114"/>
        <v>0</v>
      </c>
      <c r="DY64" s="6">
        <f t="shared" si="115"/>
        <v>0</v>
      </c>
      <c r="DZ64" s="6">
        <f t="shared" si="116"/>
        <v>0</v>
      </c>
      <c r="EA64" s="6"/>
      <c r="EB64" s="6">
        <f t="shared" si="117"/>
        <v>0</v>
      </c>
      <c r="EC64" s="6">
        <f t="shared" si="118"/>
        <v>0</v>
      </c>
      <c r="ED64" s="6">
        <f t="shared" si="119"/>
        <v>0</v>
      </c>
      <c r="EE64" s="6">
        <f t="shared" si="120"/>
        <v>0</v>
      </c>
      <c r="EF64" s="6">
        <f t="shared" si="121"/>
        <v>0</v>
      </c>
      <c r="EG64" s="6">
        <f t="shared" si="122"/>
        <v>0</v>
      </c>
      <c r="EH64" s="6">
        <f t="shared" si="123"/>
        <v>0</v>
      </c>
      <c r="EI64" s="6">
        <f t="shared" si="124"/>
        <v>0</v>
      </c>
      <c r="EJ64" s="6">
        <f t="shared" si="125"/>
        <v>0</v>
      </c>
      <c r="EK64" s="6">
        <f t="shared" si="126"/>
        <v>0</v>
      </c>
      <c r="EL64" s="6">
        <f t="shared" si="127"/>
        <v>0</v>
      </c>
      <c r="EM64" s="6">
        <f t="shared" si="128"/>
        <v>0</v>
      </c>
      <c r="EN64" s="6">
        <f t="shared" si="129"/>
        <v>0</v>
      </c>
      <c r="EO64" s="6">
        <f t="shared" si="130"/>
        <v>0</v>
      </c>
      <c r="EP64" s="6">
        <f t="shared" si="131"/>
        <v>0</v>
      </c>
      <c r="EQ64" s="6">
        <f t="shared" si="132"/>
        <v>0</v>
      </c>
      <c r="ER64" s="6">
        <f t="shared" si="133"/>
        <v>0</v>
      </c>
      <c r="ES64" s="6">
        <f t="shared" si="134"/>
        <v>0</v>
      </c>
      <c r="ET64" s="6">
        <f t="shared" si="135"/>
        <v>0</v>
      </c>
      <c r="EU64" s="6">
        <f t="shared" si="136"/>
        <v>0</v>
      </c>
      <c r="EV64" s="6"/>
      <c r="EW64" s="6">
        <f t="shared" si="137"/>
        <v>0</v>
      </c>
      <c r="EX64" s="6">
        <f t="shared" si="138"/>
        <v>0</v>
      </c>
      <c r="EY64" s="6">
        <f t="shared" si="139"/>
        <v>0</v>
      </c>
      <c r="EZ64" s="6">
        <f t="shared" si="140"/>
        <v>0</v>
      </c>
      <c r="FA64" s="6">
        <f t="shared" si="141"/>
        <v>0</v>
      </c>
      <c r="FB64" s="6"/>
      <c r="FC64" s="6"/>
      <c r="FD64" s="6"/>
      <c r="FE64" s="6"/>
      <c r="FF64" s="6"/>
      <c r="FG64" s="6">
        <f t="shared" si="97"/>
        <v>0</v>
      </c>
      <c r="FH64" s="6"/>
      <c r="FI64" s="6"/>
      <c r="FJ64" s="6"/>
      <c r="FK64" s="6"/>
      <c r="FL64" s="6"/>
      <c r="FM64" s="6">
        <f t="shared" si="142"/>
        <v>0</v>
      </c>
      <c r="FN64" s="6">
        <f t="shared" si="143"/>
        <v>0</v>
      </c>
      <c r="FO64" s="6">
        <f t="shared" si="144"/>
        <v>0</v>
      </c>
      <c r="FP64" s="6">
        <f t="shared" si="145"/>
        <v>0</v>
      </c>
      <c r="FQ64" s="6">
        <f t="shared" si="146"/>
        <v>0</v>
      </c>
      <c r="FR64" s="6">
        <f t="shared" si="147"/>
        <v>0</v>
      </c>
      <c r="FS64" s="6">
        <f t="shared" si="83"/>
        <v>0</v>
      </c>
      <c r="FT64" s="6">
        <f t="shared" si="84"/>
        <v>0</v>
      </c>
      <c r="FU64" s="6">
        <f t="shared" si="85"/>
        <v>0</v>
      </c>
      <c r="FV64" s="6">
        <f t="shared" si="86"/>
        <v>0</v>
      </c>
      <c r="FW64" s="6">
        <f t="shared" si="148"/>
        <v>0</v>
      </c>
      <c r="FX64" s="6">
        <f t="shared" si="149"/>
        <v>0</v>
      </c>
      <c r="FY64" s="6">
        <f t="shared" si="150"/>
        <v>0</v>
      </c>
      <c r="FZ64" s="6">
        <f t="shared" si="151"/>
        <v>0</v>
      </c>
      <c r="GA64" s="6">
        <f t="shared" si="152"/>
        <v>0</v>
      </c>
      <c r="GB64" s="6"/>
    </row>
    <row r="65" spans="1:184" ht="65.25" customHeight="1" hidden="1" outlineLevel="2">
      <c r="A65" s="81" t="s">
        <v>236</v>
      </c>
      <c r="B65" s="82" t="s">
        <v>237</v>
      </c>
      <c r="C65" s="81">
        <v>6725</v>
      </c>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58"/>
      <c r="BC65" s="6">
        <f t="shared" si="95"/>
        <v>0</v>
      </c>
      <c r="BD65" s="6">
        <f t="shared" si="96"/>
        <v>0</v>
      </c>
      <c r="BE65" s="6"/>
      <c r="BF65" s="6"/>
      <c r="BG65" s="6"/>
      <c r="BH65" s="6"/>
      <c r="BI65" s="6"/>
      <c r="BJ65" s="6"/>
      <c r="BK65" s="6"/>
      <c r="BL65" s="6"/>
      <c r="BM65" s="6"/>
      <c r="BN65" s="6"/>
      <c r="BO65" s="6"/>
      <c r="BP65" s="6"/>
      <c r="BQ65" s="6"/>
      <c r="BR65" s="6"/>
      <c r="BS65" s="6"/>
      <c r="BT65" s="6">
        <f t="shared" si="98"/>
        <v>0</v>
      </c>
      <c r="BU65" s="6"/>
      <c r="BV65" s="6"/>
      <c r="BW65" s="6"/>
      <c r="BX65" s="6"/>
      <c r="BY65" s="6"/>
      <c r="BZ65" s="6">
        <f t="shared" si="99"/>
        <v>0</v>
      </c>
      <c r="CA65" s="6"/>
      <c r="CB65" s="6"/>
      <c r="CC65" s="6"/>
      <c r="CD65" s="6"/>
      <c r="CE65" s="6">
        <f t="shared" si="100"/>
        <v>0</v>
      </c>
      <c r="CF65" s="6"/>
      <c r="CG65" s="6"/>
      <c r="CH65" s="6"/>
      <c r="CI65" s="6"/>
      <c r="CJ65" s="6"/>
      <c r="CK65" s="6">
        <f t="shared" si="101"/>
        <v>0</v>
      </c>
      <c r="CL65" s="6">
        <f t="shared" si="102"/>
        <v>0</v>
      </c>
      <c r="CM65" s="6"/>
      <c r="CN65" s="6"/>
      <c r="CO65" s="6"/>
      <c r="CP65" s="6"/>
      <c r="CQ65" s="6"/>
      <c r="CR65" s="6"/>
      <c r="CS65" s="6"/>
      <c r="CT65" s="6"/>
      <c r="CU65" s="6"/>
      <c r="CV65" s="6">
        <f t="shared" si="103"/>
        <v>0</v>
      </c>
      <c r="CW65" s="6"/>
      <c r="CX65" s="6"/>
      <c r="CY65" s="6"/>
      <c r="CZ65" s="6"/>
      <c r="DA65" s="6">
        <f t="shared" si="104"/>
        <v>0</v>
      </c>
      <c r="DB65" s="6"/>
      <c r="DC65" s="6"/>
      <c r="DD65" s="6"/>
      <c r="DE65" s="6"/>
      <c r="DF65" s="6">
        <f t="shared" si="105"/>
        <v>0</v>
      </c>
      <c r="DG65" s="6"/>
      <c r="DH65" s="6"/>
      <c r="DI65" s="6"/>
      <c r="DJ65" s="6"/>
      <c r="DK65" s="6">
        <f t="shared" si="106"/>
        <v>0</v>
      </c>
      <c r="DL65" s="6"/>
      <c r="DM65" s="6"/>
      <c r="DN65" s="6"/>
      <c r="DO65" s="6"/>
      <c r="DP65" s="6"/>
      <c r="DQ65" s="6">
        <f t="shared" si="107"/>
        <v>0</v>
      </c>
      <c r="DR65" s="6">
        <f t="shared" si="108"/>
        <v>0</v>
      </c>
      <c r="DS65" s="6">
        <f t="shared" si="109"/>
        <v>0</v>
      </c>
      <c r="DT65" s="6">
        <f t="shared" si="110"/>
        <v>0</v>
      </c>
      <c r="DU65" s="6">
        <f t="shared" si="111"/>
        <v>0</v>
      </c>
      <c r="DV65" s="6">
        <f t="shared" si="112"/>
        <v>0</v>
      </c>
      <c r="DW65" s="6">
        <f t="shared" si="113"/>
        <v>0</v>
      </c>
      <c r="DX65" s="6">
        <f t="shared" si="114"/>
        <v>0</v>
      </c>
      <c r="DY65" s="6">
        <f t="shared" si="115"/>
        <v>0</v>
      </c>
      <c r="DZ65" s="6">
        <f t="shared" si="116"/>
        <v>0</v>
      </c>
      <c r="EA65" s="6"/>
      <c r="EB65" s="6">
        <f t="shared" si="117"/>
        <v>0</v>
      </c>
      <c r="EC65" s="6">
        <f t="shared" si="118"/>
        <v>0</v>
      </c>
      <c r="ED65" s="6">
        <f t="shared" si="119"/>
        <v>0</v>
      </c>
      <c r="EE65" s="6">
        <f t="shared" si="120"/>
        <v>0</v>
      </c>
      <c r="EF65" s="6">
        <f t="shared" si="121"/>
        <v>0</v>
      </c>
      <c r="EG65" s="6">
        <f t="shared" si="122"/>
        <v>0</v>
      </c>
      <c r="EH65" s="6">
        <f t="shared" si="123"/>
        <v>0</v>
      </c>
      <c r="EI65" s="6">
        <f t="shared" si="124"/>
        <v>0</v>
      </c>
      <c r="EJ65" s="6">
        <f t="shared" si="125"/>
        <v>0</v>
      </c>
      <c r="EK65" s="6">
        <f t="shared" si="126"/>
        <v>0</v>
      </c>
      <c r="EL65" s="6">
        <f t="shared" si="127"/>
        <v>0</v>
      </c>
      <c r="EM65" s="6">
        <f t="shared" si="128"/>
        <v>0</v>
      </c>
      <c r="EN65" s="6">
        <f t="shared" si="129"/>
        <v>0</v>
      </c>
      <c r="EO65" s="6">
        <f t="shared" si="130"/>
        <v>0</v>
      </c>
      <c r="EP65" s="6">
        <f t="shared" si="131"/>
        <v>0</v>
      </c>
      <c r="EQ65" s="6">
        <f t="shared" si="132"/>
        <v>0</v>
      </c>
      <c r="ER65" s="6">
        <f t="shared" si="133"/>
        <v>0</v>
      </c>
      <c r="ES65" s="6">
        <f t="shared" si="134"/>
        <v>0</v>
      </c>
      <c r="ET65" s="6">
        <f t="shared" si="135"/>
        <v>0</v>
      </c>
      <c r="EU65" s="6">
        <f t="shared" si="136"/>
        <v>0</v>
      </c>
      <c r="EV65" s="6"/>
      <c r="EW65" s="6">
        <f t="shared" si="137"/>
        <v>0</v>
      </c>
      <c r="EX65" s="6">
        <f t="shared" si="138"/>
        <v>0</v>
      </c>
      <c r="EY65" s="6">
        <f t="shared" si="139"/>
        <v>0</v>
      </c>
      <c r="EZ65" s="6">
        <f t="shared" si="140"/>
        <v>0</v>
      </c>
      <c r="FA65" s="6">
        <f t="shared" si="141"/>
        <v>0</v>
      </c>
      <c r="FB65" s="6"/>
      <c r="FC65" s="6"/>
      <c r="FD65" s="6"/>
      <c r="FE65" s="6"/>
      <c r="FF65" s="6"/>
      <c r="FG65" s="6">
        <f t="shared" si="97"/>
        <v>0</v>
      </c>
      <c r="FH65" s="6"/>
      <c r="FI65" s="6"/>
      <c r="FJ65" s="6"/>
      <c r="FK65" s="6"/>
      <c r="FL65" s="6"/>
      <c r="FM65" s="6">
        <f t="shared" si="142"/>
        <v>0</v>
      </c>
      <c r="FN65" s="6">
        <f t="shared" si="143"/>
        <v>0</v>
      </c>
      <c r="FO65" s="6">
        <f t="shared" si="144"/>
        <v>0</v>
      </c>
      <c r="FP65" s="6">
        <f t="shared" si="145"/>
        <v>0</v>
      </c>
      <c r="FQ65" s="6">
        <f t="shared" si="146"/>
        <v>0</v>
      </c>
      <c r="FR65" s="6">
        <f t="shared" si="147"/>
        <v>0</v>
      </c>
      <c r="FS65" s="6">
        <f t="shared" si="83"/>
        <v>0</v>
      </c>
      <c r="FT65" s="6">
        <f t="shared" si="84"/>
        <v>0</v>
      </c>
      <c r="FU65" s="6">
        <f t="shared" si="85"/>
        <v>0</v>
      </c>
      <c r="FV65" s="6">
        <f t="shared" si="86"/>
        <v>0</v>
      </c>
      <c r="FW65" s="6">
        <f t="shared" si="148"/>
        <v>0</v>
      </c>
      <c r="FX65" s="6">
        <f t="shared" si="149"/>
        <v>0</v>
      </c>
      <c r="FY65" s="6">
        <f t="shared" si="150"/>
        <v>0</v>
      </c>
      <c r="FZ65" s="6">
        <f t="shared" si="151"/>
        <v>0</v>
      </c>
      <c r="GA65" s="6">
        <f t="shared" si="152"/>
        <v>0</v>
      </c>
      <c r="GB65" s="6"/>
    </row>
    <row r="66" spans="1:184" ht="65.25" customHeight="1" hidden="1" outlineLevel="2">
      <c r="A66" s="81" t="s">
        <v>238</v>
      </c>
      <c r="B66" s="82" t="s">
        <v>239</v>
      </c>
      <c r="C66" s="81">
        <v>6726</v>
      </c>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58"/>
      <c r="BC66" s="6">
        <f t="shared" si="95"/>
        <v>0</v>
      </c>
      <c r="BD66" s="6">
        <f t="shared" si="96"/>
        <v>0</v>
      </c>
      <c r="BE66" s="6"/>
      <c r="BF66" s="6"/>
      <c r="BG66" s="6"/>
      <c r="BH66" s="6"/>
      <c r="BI66" s="6"/>
      <c r="BJ66" s="6"/>
      <c r="BK66" s="6"/>
      <c r="BL66" s="6"/>
      <c r="BM66" s="6"/>
      <c r="BN66" s="6"/>
      <c r="BO66" s="6"/>
      <c r="BP66" s="6"/>
      <c r="BQ66" s="6"/>
      <c r="BR66" s="6"/>
      <c r="BS66" s="6"/>
      <c r="BT66" s="6">
        <f t="shared" si="98"/>
        <v>0</v>
      </c>
      <c r="BU66" s="6"/>
      <c r="BV66" s="6"/>
      <c r="BW66" s="6"/>
      <c r="BX66" s="6"/>
      <c r="BY66" s="6"/>
      <c r="BZ66" s="6">
        <f t="shared" si="99"/>
        <v>0</v>
      </c>
      <c r="CA66" s="6"/>
      <c r="CB66" s="6"/>
      <c r="CC66" s="6"/>
      <c r="CD66" s="6"/>
      <c r="CE66" s="6">
        <f t="shared" si="100"/>
        <v>0</v>
      </c>
      <c r="CF66" s="6"/>
      <c r="CG66" s="6"/>
      <c r="CH66" s="6"/>
      <c r="CI66" s="6"/>
      <c r="CJ66" s="6"/>
      <c r="CK66" s="6">
        <f t="shared" si="101"/>
        <v>0</v>
      </c>
      <c r="CL66" s="6">
        <f t="shared" si="102"/>
        <v>0</v>
      </c>
      <c r="CM66" s="6"/>
      <c r="CN66" s="6"/>
      <c r="CO66" s="6"/>
      <c r="CP66" s="6"/>
      <c r="CQ66" s="6"/>
      <c r="CR66" s="6"/>
      <c r="CS66" s="6"/>
      <c r="CT66" s="6"/>
      <c r="CU66" s="6"/>
      <c r="CV66" s="6">
        <f t="shared" si="103"/>
        <v>0</v>
      </c>
      <c r="CW66" s="6"/>
      <c r="CX66" s="6"/>
      <c r="CY66" s="6"/>
      <c r="CZ66" s="6"/>
      <c r="DA66" s="6">
        <f t="shared" si="104"/>
        <v>0</v>
      </c>
      <c r="DB66" s="6"/>
      <c r="DC66" s="6"/>
      <c r="DD66" s="6"/>
      <c r="DE66" s="6"/>
      <c r="DF66" s="6">
        <f t="shared" si="105"/>
        <v>0</v>
      </c>
      <c r="DG66" s="6"/>
      <c r="DH66" s="6"/>
      <c r="DI66" s="6"/>
      <c r="DJ66" s="6"/>
      <c r="DK66" s="6">
        <f t="shared" si="106"/>
        <v>0</v>
      </c>
      <c r="DL66" s="6"/>
      <c r="DM66" s="6"/>
      <c r="DN66" s="6"/>
      <c r="DO66" s="6"/>
      <c r="DP66" s="6"/>
      <c r="DQ66" s="6">
        <f t="shared" si="107"/>
        <v>0</v>
      </c>
      <c r="DR66" s="6">
        <f t="shared" si="108"/>
        <v>0</v>
      </c>
      <c r="DS66" s="6">
        <f t="shared" si="109"/>
        <v>0</v>
      </c>
      <c r="DT66" s="6">
        <f t="shared" si="110"/>
        <v>0</v>
      </c>
      <c r="DU66" s="6">
        <f t="shared" si="111"/>
        <v>0</v>
      </c>
      <c r="DV66" s="6">
        <f t="shared" si="112"/>
        <v>0</v>
      </c>
      <c r="DW66" s="6">
        <f t="shared" si="113"/>
        <v>0</v>
      </c>
      <c r="DX66" s="6">
        <f t="shared" si="114"/>
        <v>0</v>
      </c>
      <c r="DY66" s="6">
        <f t="shared" si="115"/>
        <v>0</v>
      </c>
      <c r="DZ66" s="6">
        <f t="shared" si="116"/>
        <v>0</v>
      </c>
      <c r="EA66" s="6"/>
      <c r="EB66" s="6">
        <f t="shared" si="117"/>
        <v>0</v>
      </c>
      <c r="EC66" s="6">
        <f t="shared" si="118"/>
        <v>0</v>
      </c>
      <c r="ED66" s="6">
        <f t="shared" si="119"/>
        <v>0</v>
      </c>
      <c r="EE66" s="6">
        <f t="shared" si="120"/>
        <v>0</v>
      </c>
      <c r="EF66" s="6">
        <f t="shared" si="121"/>
        <v>0</v>
      </c>
      <c r="EG66" s="6">
        <f t="shared" si="122"/>
        <v>0</v>
      </c>
      <c r="EH66" s="6">
        <f t="shared" si="123"/>
        <v>0</v>
      </c>
      <c r="EI66" s="6">
        <f t="shared" si="124"/>
        <v>0</v>
      </c>
      <c r="EJ66" s="6">
        <f t="shared" si="125"/>
        <v>0</v>
      </c>
      <c r="EK66" s="6">
        <f t="shared" si="126"/>
        <v>0</v>
      </c>
      <c r="EL66" s="6">
        <f t="shared" si="127"/>
        <v>0</v>
      </c>
      <c r="EM66" s="6">
        <f t="shared" si="128"/>
        <v>0</v>
      </c>
      <c r="EN66" s="6">
        <f t="shared" si="129"/>
        <v>0</v>
      </c>
      <c r="EO66" s="6">
        <f t="shared" si="130"/>
        <v>0</v>
      </c>
      <c r="EP66" s="6">
        <f t="shared" si="131"/>
        <v>0</v>
      </c>
      <c r="EQ66" s="6">
        <f t="shared" si="132"/>
        <v>0</v>
      </c>
      <c r="ER66" s="6">
        <f t="shared" si="133"/>
        <v>0</v>
      </c>
      <c r="ES66" s="6">
        <f t="shared" si="134"/>
        <v>0</v>
      </c>
      <c r="ET66" s="6">
        <f t="shared" si="135"/>
        <v>0</v>
      </c>
      <c r="EU66" s="6">
        <f t="shared" si="136"/>
        <v>0</v>
      </c>
      <c r="EV66" s="6"/>
      <c r="EW66" s="6">
        <f t="shared" si="137"/>
        <v>0</v>
      </c>
      <c r="EX66" s="6">
        <f t="shared" si="138"/>
        <v>0</v>
      </c>
      <c r="EY66" s="6">
        <f t="shared" si="139"/>
        <v>0</v>
      </c>
      <c r="EZ66" s="6">
        <f t="shared" si="140"/>
        <v>0</v>
      </c>
      <c r="FA66" s="6">
        <f t="shared" si="141"/>
        <v>0</v>
      </c>
      <c r="FB66" s="6"/>
      <c r="FC66" s="6"/>
      <c r="FD66" s="6"/>
      <c r="FE66" s="6"/>
      <c r="FF66" s="6"/>
      <c r="FG66" s="6">
        <f t="shared" si="97"/>
        <v>0</v>
      </c>
      <c r="FH66" s="6"/>
      <c r="FI66" s="6"/>
      <c r="FJ66" s="6"/>
      <c r="FK66" s="6"/>
      <c r="FL66" s="6"/>
      <c r="FM66" s="6">
        <f t="shared" si="142"/>
        <v>0</v>
      </c>
      <c r="FN66" s="6">
        <f t="shared" si="143"/>
        <v>0</v>
      </c>
      <c r="FO66" s="6">
        <f t="shared" si="144"/>
        <v>0</v>
      </c>
      <c r="FP66" s="6">
        <f t="shared" si="145"/>
        <v>0</v>
      </c>
      <c r="FQ66" s="6">
        <f t="shared" si="146"/>
        <v>0</v>
      </c>
      <c r="FR66" s="6">
        <f t="shared" si="147"/>
        <v>0</v>
      </c>
      <c r="FS66" s="6">
        <f t="shared" si="83"/>
        <v>0</v>
      </c>
      <c r="FT66" s="6">
        <f t="shared" si="84"/>
        <v>0</v>
      </c>
      <c r="FU66" s="6">
        <f t="shared" si="85"/>
        <v>0</v>
      </c>
      <c r="FV66" s="6">
        <f t="shared" si="86"/>
        <v>0</v>
      </c>
      <c r="FW66" s="6">
        <f t="shared" si="148"/>
        <v>0</v>
      </c>
      <c r="FX66" s="6">
        <f t="shared" si="149"/>
        <v>0</v>
      </c>
      <c r="FY66" s="6">
        <f t="shared" si="150"/>
        <v>0</v>
      </c>
      <c r="FZ66" s="6">
        <f t="shared" si="151"/>
        <v>0</v>
      </c>
      <c r="GA66" s="6">
        <f t="shared" si="152"/>
        <v>0</v>
      </c>
      <c r="GB66" s="6"/>
    </row>
    <row r="67" spans="1:184" ht="65.25" customHeight="1" hidden="1" outlineLevel="2">
      <c r="A67" s="81" t="s">
        <v>240</v>
      </c>
      <c r="B67" s="82" t="s">
        <v>241</v>
      </c>
      <c r="C67" s="81">
        <v>6727</v>
      </c>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58"/>
      <c r="BC67" s="6">
        <f t="shared" si="95"/>
        <v>0</v>
      </c>
      <c r="BD67" s="6">
        <f t="shared" si="96"/>
        <v>0</v>
      </c>
      <c r="BE67" s="6"/>
      <c r="BF67" s="6"/>
      <c r="BG67" s="6"/>
      <c r="BH67" s="6"/>
      <c r="BI67" s="6"/>
      <c r="BJ67" s="6"/>
      <c r="BK67" s="6"/>
      <c r="BL67" s="6"/>
      <c r="BM67" s="6"/>
      <c r="BN67" s="6"/>
      <c r="BO67" s="6"/>
      <c r="BP67" s="6"/>
      <c r="BQ67" s="6"/>
      <c r="BR67" s="6"/>
      <c r="BS67" s="6"/>
      <c r="BT67" s="6">
        <f t="shared" si="98"/>
        <v>0</v>
      </c>
      <c r="BU67" s="6"/>
      <c r="BV67" s="6"/>
      <c r="BW67" s="6"/>
      <c r="BX67" s="6"/>
      <c r="BY67" s="6"/>
      <c r="BZ67" s="6">
        <f t="shared" si="99"/>
        <v>0</v>
      </c>
      <c r="CA67" s="6"/>
      <c r="CB67" s="6"/>
      <c r="CC67" s="6"/>
      <c r="CD67" s="6"/>
      <c r="CE67" s="6">
        <f t="shared" si="100"/>
        <v>0</v>
      </c>
      <c r="CF67" s="6"/>
      <c r="CG67" s="6"/>
      <c r="CH67" s="6"/>
      <c r="CI67" s="6"/>
      <c r="CJ67" s="6"/>
      <c r="CK67" s="6">
        <f t="shared" si="101"/>
        <v>0</v>
      </c>
      <c r="CL67" s="6">
        <f t="shared" si="102"/>
        <v>0</v>
      </c>
      <c r="CM67" s="6"/>
      <c r="CN67" s="6"/>
      <c r="CO67" s="6"/>
      <c r="CP67" s="6"/>
      <c r="CQ67" s="6"/>
      <c r="CR67" s="6"/>
      <c r="CS67" s="6"/>
      <c r="CT67" s="6"/>
      <c r="CU67" s="6"/>
      <c r="CV67" s="6">
        <f t="shared" si="103"/>
        <v>0</v>
      </c>
      <c r="CW67" s="6"/>
      <c r="CX67" s="6"/>
      <c r="CY67" s="6"/>
      <c r="CZ67" s="6"/>
      <c r="DA67" s="6">
        <f t="shared" si="104"/>
        <v>0</v>
      </c>
      <c r="DB67" s="6"/>
      <c r="DC67" s="6"/>
      <c r="DD67" s="6"/>
      <c r="DE67" s="6"/>
      <c r="DF67" s="6">
        <f t="shared" si="105"/>
        <v>0</v>
      </c>
      <c r="DG67" s="6"/>
      <c r="DH67" s="6"/>
      <c r="DI67" s="6"/>
      <c r="DJ67" s="6"/>
      <c r="DK67" s="6">
        <f t="shared" si="106"/>
        <v>0</v>
      </c>
      <c r="DL67" s="6"/>
      <c r="DM67" s="6"/>
      <c r="DN67" s="6"/>
      <c r="DO67" s="6"/>
      <c r="DP67" s="6"/>
      <c r="DQ67" s="6">
        <f t="shared" si="107"/>
        <v>0</v>
      </c>
      <c r="DR67" s="6">
        <f t="shared" si="108"/>
        <v>0</v>
      </c>
      <c r="DS67" s="6">
        <f t="shared" si="109"/>
        <v>0</v>
      </c>
      <c r="DT67" s="6">
        <f t="shared" si="110"/>
        <v>0</v>
      </c>
      <c r="DU67" s="6">
        <f t="shared" si="111"/>
        <v>0</v>
      </c>
      <c r="DV67" s="6">
        <f t="shared" si="112"/>
        <v>0</v>
      </c>
      <c r="DW67" s="6">
        <f t="shared" si="113"/>
        <v>0</v>
      </c>
      <c r="DX67" s="6">
        <f t="shared" si="114"/>
        <v>0</v>
      </c>
      <c r="DY67" s="6">
        <f t="shared" si="115"/>
        <v>0</v>
      </c>
      <c r="DZ67" s="6">
        <f t="shared" si="116"/>
        <v>0</v>
      </c>
      <c r="EA67" s="6"/>
      <c r="EB67" s="6">
        <f t="shared" si="117"/>
        <v>0</v>
      </c>
      <c r="EC67" s="6">
        <f t="shared" si="118"/>
        <v>0</v>
      </c>
      <c r="ED67" s="6">
        <f t="shared" si="119"/>
        <v>0</v>
      </c>
      <c r="EE67" s="6">
        <f t="shared" si="120"/>
        <v>0</v>
      </c>
      <c r="EF67" s="6">
        <f t="shared" si="121"/>
        <v>0</v>
      </c>
      <c r="EG67" s="6">
        <f t="shared" si="122"/>
        <v>0</v>
      </c>
      <c r="EH67" s="6">
        <f t="shared" si="123"/>
        <v>0</v>
      </c>
      <c r="EI67" s="6">
        <f t="shared" si="124"/>
        <v>0</v>
      </c>
      <c r="EJ67" s="6">
        <f t="shared" si="125"/>
        <v>0</v>
      </c>
      <c r="EK67" s="6">
        <f t="shared" si="126"/>
        <v>0</v>
      </c>
      <c r="EL67" s="6">
        <f t="shared" si="127"/>
        <v>0</v>
      </c>
      <c r="EM67" s="6">
        <f t="shared" si="128"/>
        <v>0</v>
      </c>
      <c r="EN67" s="6">
        <f t="shared" si="129"/>
        <v>0</v>
      </c>
      <c r="EO67" s="6">
        <f t="shared" si="130"/>
        <v>0</v>
      </c>
      <c r="EP67" s="6">
        <f t="shared" si="131"/>
        <v>0</v>
      </c>
      <c r="EQ67" s="6">
        <f t="shared" si="132"/>
        <v>0</v>
      </c>
      <c r="ER67" s="6">
        <f t="shared" si="133"/>
        <v>0</v>
      </c>
      <c r="ES67" s="6">
        <f t="shared" si="134"/>
        <v>0</v>
      </c>
      <c r="ET67" s="6">
        <f t="shared" si="135"/>
        <v>0</v>
      </c>
      <c r="EU67" s="6">
        <f t="shared" si="136"/>
        <v>0</v>
      </c>
      <c r="EV67" s="6"/>
      <c r="EW67" s="6">
        <f t="shared" si="137"/>
        <v>0</v>
      </c>
      <c r="EX67" s="6">
        <f t="shared" si="138"/>
        <v>0</v>
      </c>
      <c r="EY67" s="6">
        <f t="shared" si="139"/>
        <v>0</v>
      </c>
      <c r="EZ67" s="6">
        <f t="shared" si="140"/>
        <v>0</v>
      </c>
      <c r="FA67" s="6">
        <f t="shared" si="141"/>
        <v>0</v>
      </c>
      <c r="FB67" s="6"/>
      <c r="FC67" s="6"/>
      <c r="FD67" s="6"/>
      <c r="FE67" s="6"/>
      <c r="FF67" s="6"/>
      <c r="FG67" s="6">
        <f t="shared" si="97"/>
        <v>0</v>
      </c>
      <c r="FH67" s="6"/>
      <c r="FI67" s="6"/>
      <c r="FJ67" s="6"/>
      <c r="FK67" s="6"/>
      <c r="FL67" s="6"/>
      <c r="FM67" s="6">
        <f t="shared" si="142"/>
        <v>0</v>
      </c>
      <c r="FN67" s="6">
        <f t="shared" si="143"/>
        <v>0</v>
      </c>
      <c r="FO67" s="6">
        <f t="shared" si="144"/>
        <v>0</v>
      </c>
      <c r="FP67" s="6">
        <f t="shared" si="145"/>
        <v>0</v>
      </c>
      <c r="FQ67" s="6">
        <f t="shared" si="146"/>
        <v>0</v>
      </c>
      <c r="FR67" s="6">
        <f t="shared" si="147"/>
        <v>0</v>
      </c>
      <c r="FS67" s="6">
        <f t="shared" si="83"/>
        <v>0</v>
      </c>
      <c r="FT67" s="6">
        <f t="shared" si="84"/>
        <v>0</v>
      </c>
      <c r="FU67" s="6">
        <f t="shared" si="85"/>
        <v>0</v>
      </c>
      <c r="FV67" s="6">
        <f t="shared" si="86"/>
        <v>0</v>
      </c>
      <c r="FW67" s="6">
        <f t="shared" si="148"/>
        <v>0</v>
      </c>
      <c r="FX67" s="6">
        <f t="shared" si="149"/>
        <v>0</v>
      </c>
      <c r="FY67" s="6">
        <f t="shared" si="150"/>
        <v>0</v>
      </c>
      <c r="FZ67" s="6">
        <f t="shared" si="151"/>
        <v>0</v>
      </c>
      <c r="GA67" s="6">
        <f t="shared" si="152"/>
        <v>0</v>
      </c>
      <c r="GB67" s="6"/>
    </row>
    <row r="68" spans="1:184" ht="65.25" customHeight="1" hidden="1" outlineLevel="2">
      <c r="A68" s="81" t="s">
        <v>242</v>
      </c>
      <c r="B68" s="82" t="s">
        <v>243</v>
      </c>
      <c r="C68" s="81">
        <v>6728</v>
      </c>
      <c r="D68" s="5" t="s">
        <v>17</v>
      </c>
      <c r="E68" s="5" t="s">
        <v>17</v>
      </c>
      <c r="F68" s="5" t="s">
        <v>17</v>
      </c>
      <c r="G68" s="5" t="s">
        <v>17</v>
      </c>
      <c r="H68" s="5" t="s">
        <v>17</v>
      </c>
      <c r="I68" s="5" t="s">
        <v>17</v>
      </c>
      <c r="J68" s="5" t="s">
        <v>17</v>
      </c>
      <c r="K68" s="5" t="s">
        <v>17</v>
      </c>
      <c r="L68" s="5" t="s">
        <v>17</v>
      </c>
      <c r="M68" s="5" t="s">
        <v>17</v>
      </c>
      <c r="N68" s="5" t="s">
        <v>17</v>
      </c>
      <c r="O68" s="5" t="s">
        <v>17</v>
      </c>
      <c r="P68" s="5" t="s">
        <v>17</v>
      </c>
      <c r="Q68" s="5" t="s">
        <v>17</v>
      </c>
      <c r="R68" s="5" t="s">
        <v>17</v>
      </c>
      <c r="S68" s="5" t="s">
        <v>17</v>
      </c>
      <c r="T68" s="5" t="s">
        <v>17</v>
      </c>
      <c r="U68" s="5" t="s">
        <v>17</v>
      </c>
      <c r="V68" s="5" t="s">
        <v>17</v>
      </c>
      <c r="W68" s="5" t="s">
        <v>17</v>
      </c>
      <c r="X68" s="5" t="s">
        <v>17</v>
      </c>
      <c r="Y68" s="5" t="s">
        <v>17</v>
      </c>
      <c r="Z68" s="5" t="s">
        <v>17</v>
      </c>
      <c r="AA68" s="5" t="s">
        <v>17</v>
      </c>
      <c r="AB68" s="5" t="s">
        <v>17</v>
      </c>
      <c r="AC68" s="5" t="s">
        <v>17</v>
      </c>
      <c r="AD68" s="5"/>
      <c r="AE68" s="5"/>
      <c r="AF68" s="5"/>
      <c r="AG68" s="5"/>
      <c r="AH68" s="5"/>
      <c r="AI68" s="5"/>
      <c r="AJ68" s="5"/>
      <c r="AK68" s="5"/>
      <c r="AL68" s="5"/>
      <c r="AM68" s="5"/>
      <c r="AN68" s="5"/>
      <c r="AO68" s="5"/>
      <c r="AP68" s="5"/>
      <c r="AQ68" s="5"/>
      <c r="AR68" s="5"/>
      <c r="AS68" s="5"/>
      <c r="AT68" s="5"/>
      <c r="AU68" s="5"/>
      <c r="AV68" s="5"/>
      <c r="AW68" s="5"/>
      <c r="AX68" s="5"/>
      <c r="AY68" s="5"/>
      <c r="AZ68" s="5"/>
      <c r="BA68" s="5" t="s">
        <v>17</v>
      </c>
      <c r="BB68" s="57" t="s">
        <v>17</v>
      </c>
      <c r="BC68" s="6">
        <f t="shared" si="95"/>
        <v>0</v>
      </c>
      <c r="BD68" s="6">
        <f t="shared" si="96"/>
        <v>0</v>
      </c>
      <c r="BE68" s="6"/>
      <c r="BF68" s="6"/>
      <c r="BG68" s="6"/>
      <c r="BH68" s="6"/>
      <c r="BI68" s="6"/>
      <c r="BJ68" s="6"/>
      <c r="BK68" s="6"/>
      <c r="BL68" s="6"/>
      <c r="BM68" s="6"/>
      <c r="BN68" s="6"/>
      <c r="BO68" s="6"/>
      <c r="BP68" s="6"/>
      <c r="BQ68" s="6"/>
      <c r="BR68" s="6"/>
      <c r="BS68" s="6"/>
      <c r="BT68" s="6">
        <f t="shared" si="98"/>
        <v>0</v>
      </c>
      <c r="BU68" s="6"/>
      <c r="BV68" s="6"/>
      <c r="BW68" s="6"/>
      <c r="BX68" s="6"/>
      <c r="BY68" s="6"/>
      <c r="BZ68" s="6">
        <f t="shared" si="99"/>
        <v>0</v>
      </c>
      <c r="CA68" s="6"/>
      <c r="CB68" s="6"/>
      <c r="CC68" s="6"/>
      <c r="CD68" s="6"/>
      <c r="CE68" s="6">
        <f t="shared" si="100"/>
        <v>0</v>
      </c>
      <c r="CF68" s="6"/>
      <c r="CG68" s="6"/>
      <c r="CH68" s="6"/>
      <c r="CI68" s="6"/>
      <c r="CJ68" s="6"/>
      <c r="CK68" s="6">
        <f t="shared" si="101"/>
        <v>0</v>
      </c>
      <c r="CL68" s="6">
        <f t="shared" si="102"/>
        <v>0</v>
      </c>
      <c r="CM68" s="6"/>
      <c r="CN68" s="6"/>
      <c r="CO68" s="6"/>
      <c r="CP68" s="6"/>
      <c r="CQ68" s="6"/>
      <c r="CR68" s="6"/>
      <c r="CS68" s="6"/>
      <c r="CT68" s="6"/>
      <c r="CU68" s="6"/>
      <c r="CV68" s="6">
        <f t="shared" si="103"/>
        <v>0</v>
      </c>
      <c r="CW68" s="6"/>
      <c r="CX68" s="6"/>
      <c r="CY68" s="6"/>
      <c r="CZ68" s="6"/>
      <c r="DA68" s="6">
        <f t="shared" si="104"/>
        <v>0</v>
      </c>
      <c r="DB68" s="6"/>
      <c r="DC68" s="6"/>
      <c r="DD68" s="6"/>
      <c r="DE68" s="6"/>
      <c r="DF68" s="6">
        <f t="shared" si="105"/>
        <v>0</v>
      </c>
      <c r="DG68" s="6"/>
      <c r="DH68" s="6"/>
      <c r="DI68" s="6"/>
      <c r="DJ68" s="6"/>
      <c r="DK68" s="6">
        <f t="shared" si="106"/>
        <v>0</v>
      </c>
      <c r="DL68" s="6"/>
      <c r="DM68" s="6"/>
      <c r="DN68" s="6"/>
      <c r="DO68" s="6"/>
      <c r="DP68" s="6"/>
      <c r="DQ68" s="6">
        <f t="shared" si="107"/>
        <v>0</v>
      </c>
      <c r="DR68" s="6">
        <f t="shared" si="108"/>
        <v>0</v>
      </c>
      <c r="DS68" s="6">
        <f t="shared" si="109"/>
        <v>0</v>
      </c>
      <c r="DT68" s="6">
        <f t="shared" si="110"/>
        <v>0</v>
      </c>
      <c r="DU68" s="6">
        <f t="shared" si="111"/>
        <v>0</v>
      </c>
      <c r="DV68" s="6">
        <f t="shared" si="112"/>
        <v>0</v>
      </c>
      <c r="DW68" s="6">
        <f t="shared" si="113"/>
        <v>0</v>
      </c>
      <c r="DX68" s="6">
        <f t="shared" si="114"/>
        <v>0</v>
      </c>
      <c r="DY68" s="6">
        <f t="shared" si="115"/>
        <v>0</v>
      </c>
      <c r="DZ68" s="6">
        <f t="shared" si="116"/>
        <v>0</v>
      </c>
      <c r="EA68" s="6"/>
      <c r="EB68" s="6">
        <f t="shared" si="117"/>
        <v>0</v>
      </c>
      <c r="EC68" s="6">
        <f t="shared" si="118"/>
        <v>0</v>
      </c>
      <c r="ED68" s="6">
        <f t="shared" si="119"/>
        <v>0</v>
      </c>
      <c r="EE68" s="6">
        <f t="shared" si="120"/>
        <v>0</v>
      </c>
      <c r="EF68" s="6">
        <f t="shared" si="121"/>
        <v>0</v>
      </c>
      <c r="EG68" s="6">
        <f t="shared" si="122"/>
        <v>0</v>
      </c>
      <c r="EH68" s="6">
        <f t="shared" si="123"/>
        <v>0</v>
      </c>
      <c r="EI68" s="6">
        <f t="shared" si="124"/>
        <v>0</v>
      </c>
      <c r="EJ68" s="6">
        <f t="shared" si="125"/>
        <v>0</v>
      </c>
      <c r="EK68" s="6">
        <f t="shared" si="126"/>
        <v>0</v>
      </c>
      <c r="EL68" s="6">
        <f t="shared" si="127"/>
        <v>0</v>
      </c>
      <c r="EM68" s="6">
        <f t="shared" si="128"/>
        <v>0</v>
      </c>
      <c r="EN68" s="6">
        <f t="shared" si="129"/>
        <v>0</v>
      </c>
      <c r="EO68" s="6">
        <f t="shared" si="130"/>
        <v>0</v>
      </c>
      <c r="EP68" s="6">
        <f t="shared" si="131"/>
        <v>0</v>
      </c>
      <c r="EQ68" s="6">
        <f t="shared" si="132"/>
        <v>0</v>
      </c>
      <c r="ER68" s="6">
        <f t="shared" si="133"/>
        <v>0</v>
      </c>
      <c r="ES68" s="6">
        <f t="shared" si="134"/>
        <v>0</v>
      </c>
      <c r="ET68" s="6">
        <f t="shared" si="135"/>
        <v>0</v>
      </c>
      <c r="EU68" s="6">
        <f t="shared" si="136"/>
        <v>0</v>
      </c>
      <c r="EV68" s="6"/>
      <c r="EW68" s="6">
        <f t="shared" si="137"/>
        <v>0</v>
      </c>
      <c r="EX68" s="6">
        <f t="shared" si="138"/>
        <v>0</v>
      </c>
      <c r="EY68" s="6">
        <f t="shared" si="139"/>
        <v>0</v>
      </c>
      <c r="EZ68" s="6">
        <f t="shared" si="140"/>
        <v>0</v>
      </c>
      <c r="FA68" s="6">
        <f t="shared" si="141"/>
        <v>0</v>
      </c>
      <c r="FB68" s="6"/>
      <c r="FC68" s="6"/>
      <c r="FD68" s="6"/>
      <c r="FE68" s="6"/>
      <c r="FF68" s="6"/>
      <c r="FG68" s="6">
        <f t="shared" si="97"/>
        <v>0</v>
      </c>
      <c r="FH68" s="6"/>
      <c r="FI68" s="6"/>
      <c r="FJ68" s="6"/>
      <c r="FK68" s="6"/>
      <c r="FL68" s="6"/>
      <c r="FM68" s="6">
        <f t="shared" si="142"/>
        <v>0</v>
      </c>
      <c r="FN68" s="6">
        <f t="shared" si="143"/>
        <v>0</v>
      </c>
      <c r="FO68" s="6">
        <f t="shared" si="144"/>
        <v>0</v>
      </c>
      <c r="FP68" s="6">
        <f t="shared" si="145"/>
        <v>0</v>
      </c>
      <c r="FQ68" s="6">
        <f t="shared" si="146"/>
        <v>0</v>
      </c>
      <c r="FR68" s="6">
        <f t="shared" si="147"/>
        <v>0</v>
      </c>
      <c r="FS68" s="6">
        <f t="shared" si="83"/>
        <v>0</v>
      </c>
      <c r="FT68" s="6">
        <f t="shared" si="84"/>
        <v>0</v>
      </c>
      <c r="FU68" s="6">
        <f t="shared" si="85"/>
        <v>0</v>
      </c>
      <c r="FV68" s="6">
        <f t="shared" si="86"/>
        <v>0</v>
      </c>
      <c r="FW68" s="6">
        <f t="shared" si="148"/>
        <v>0</v>
      </c>
      <c r="FX68" s="6">
        <f t="shared" si="149"/>
        <v>0</v>
      </c>
      <c r="FY68" s="6">
        <f t="shared" si="150"/>
        <v>0</v>
      </c>
      <c r="FZ68" s="6">
        <f t="shared" si="151"/>
        <v>0</v>
      </c>
      <c r="GA68" s="6">
        <f t="shared" si="152"/>
        <v>0</v>
      </c>
      <c r="GB68" s="6"/>
    </row>
    <row r="69" spans="1:184" ht="65.25" customHeight="1" hidden="1" outlineLevel="2">
      <c r="A69" s="81" t="s">
        <v>244</v>
      </c>
      <c r="B69" s="82" t="s">
        <v>245</v>
      </c>
      <c r="C69" s="81">
        <v>6729</v>
      </c>
      <c r="D69" s="5" t="s">
        <v>17</v>
      </c>
      <c r="E69" s="5" t="s">
        <v>17</v>
      </c>
      <c r="F69" s="5" t="s">
        <v>17</v>
      </c>
      <c r="G69" s="5" t="s">
        <v>17</v>
      </c>
      <c r="H69" s="5" t="s">
        <v>17</v>
      </c>
      <c r="I69" s="5" t="s">
        <v>17</v>
      </c>
      <c r="J69" s="5" t="s">
        <v>17</v>
      </c>
      <c r="K69" s="5" t="s">
        <v>17</v>
      </c>
      <c r="L69" s="5" t="s">
        <v>17</v>
      </c>
      <c r="M69" s="5" t="s">
        <v>17</v>
      </c>
      <c r="N69" s="5" t="s">
        <v>17</v>
      </c>
      <c r="O69" s="5" t="s">
        <v>17</v>
      </c>
      <c r="P69" s="5" t="s">
        <v>17</v>
      </c>
      <c r="Q69" s="5" t="s">
        <v>17</v>
      </c>
      <c r="R69" s="5" t="s">
        <v>17</v>
      </c>
      <c r="S69" s="5" t="s">
        <v>17</v>
      </c>
      <c r="T69" s="5" t="s">
        <v>17</v>
      </c>
      <c r="U69" s="5" t="s">
        <v>17</v>
      </c>
      <c r="V69" s="5" t="s">
        <v>17</v>
      </c>
      <c r="W69" s="5" t="s">
        <v>17</v>
      </c>
      <c r="X69" s="5" t="s">
        <v>17</v>
      </c>
      <c r="Y69" s="5" t="s">
        <v>17</v>
      </c>
      <c r="Z69" s="5" t="s">
        <v>17</v>
      </c>
      <c r="AA69" s="5" t="s">
        <v>17</v>
      </c>
      <c r="AB69" s="5" t="s">
        <v>17</v>
      </c>
      <c r="AC69" s="5" t="s">
        <v>17</v>
      </c>
      <c r="AD69" s="5"/>
      <c r="AE69" s="5"/>
      <c r="AF69" s="5"/>
      <c r="AG69" s="5"/>
      <c r="AH69" s="5"/>
      <c r="AI69" s="5"/>
      <c r="AJ69" s="5"/>
      <c r="AK69" s="5"/>
      <c r="AL69" s="5"/>
      <c r="AM69" s="5"/>
      <c r="AN69" s="5"/>
      <c r="AO69" s="5"/>
      <c r="AP69" s="5"/>
      <c r="AQ69" s="5"/>
      <c r="AR69" s="5"/>
      <c r="AS69" s="5"/>
      <c r="AT69" s="5"/>
      <c r="AU69" s="5"/>
      <c r="AV69" s="5"/>
      <c r="AW69" s="5"/>
      <c r="AX69" s="5"/>
      <c r="AY69" s="5"/>
      <c r="AZ69" s="5"/>
      <c r="BA69" s="5" t="s">
        <v>17</v>
      </c>
      <c r="BB69" s="57" t="s">
        <v>17</v>
      </c>
      <c r="BC69" s="6">
        <f t="shared" si="95"/>
        <v>0</v>
      </c>
      <c r="BD69" s="6">
        <f t="shared" si="96"/>
        <v>0</v>
      </c>
      <c r="BE69" s="6"/>
      <c r="BF69" s="6"/>
      <c r="BG69" s="6"/>
      <c r="BH69" s="6"/>
      <c r="BI69" s="6"/>
      <c r="BJ69" s="6"/>
      <c r="BK69" s="6"/>
      <c r="BL69" s="6"/>
      <c r="BM69" s="6"/>
      <c r="BN69" s="6"/>
      <c r="BO69" s="6"/>
      <c r="BP69" s="6"/>
      <c r="BQ69" s="6"/>
      <c r="BR69" s="6"/>
      <c r="BS69" s="6"/>
      <c r="BT69" s="6">
        <f t="shared" si="98"/>
        <v>0</v>
      </c>
      <c r="BU69" s="6"/>
      <c r="BV69" s="6"/>
      <c r="BW69" s="6"/>
      <c r="BX69" s="6"/>
      <c r="BY69" s="6"/>
      <c r="BZ69" s="6">
        <f t="shared" si="99"/>
        <v>0</v>
      </c>
      <c r="CA69" s="6"/>
      <c r="CB69" s="6"/>
      <c r="CC69" s="6"/>
      <c r="CD69" s="6"/>
      <c r="CE69" s="6">
        <f t="shared" si="100"/>
        <v>0</v>
      </c>
      <c r="CF69" s="6"/>
      <c r="CG69" s="6"/>
      <c r="CH69" s="6"/>
      <c r="CI69" s="6"/>
      <c r="CJ69" s="6"/>
      <c r="CK69" s="6">
        <f t="shared" si="101"/>
        <v>0</v>
      </c>
      <c r="CL69" s="6">
        <f t="shared" si="102"/>
        <v>0</v>
      </c>
      <c r="CM69" s="6"/>
      <c r="CN69" s="6"/>
      <c r="CO69" s="6"/>
      <c r="CP69" s="6"/>
      <c r="CQ69" s="6"/>
      <c r="CR69" s="6"/>
      <c r="CS69" s="6"/>
      <c r="CT69" s="6"/>
      <c r="CU69" s="6"/>
      <c r="CV69" s="6">
        <f t="shared" si="103"/>
        <v>0</v>
      </c>
      <c r="CW69" s="6"/>
      <c r="CX69" s="6"/>
      <c r="CY69" s="6"/>
      <c r="CZ69" s="6"/>
      <c r="DA69" s="6">
        <f t="shared" si="104"/>
        <v>0</v>
      </c>
      <c r="DB69" s="6"/>
      <c r="DC69" s="6"/>
      <c r="DD69" s="6"/>
      <c r="DE69" s="6"/>
      <c r="DF69" s="6">
        <f t="shared" si="105"/>
        <v>0</v>
      </c>
      <c r="DG69" s="6"/>
      <c r="DH69" s="6"/>
      <c r="DI69" s="6"/>
      <c r="DJ69" s="6"/>
      <c r="DK69" s="6">
        <f t="shared" si="106"/>
        <v>0</v>
      </c>
      <c r="DL69" s="6"/>
      <c r="DM69" s="6"/>
      <c r="DN69" s="6"/>
      <c r="DO69" s="6"/>
      <c r="DP69" s="6"/>
      <c r="DQ69" s="6">
        <f t="shared" si="107"/>
        <v>0</v>
      </c>
      <c r="DR69" s="6">
        <f t="shared" si="108"/>
        <v>0</v>
      </c>
      <c r="DS69" s="6">
        <f t="shared" si="109"/>
        <v>0</v>
      </c>
      <c r="DT69" s="6">
        <f t="shared" si="110"/>
        <v>0</v>
      </c>
      <c r="DU69" s="6">
        <f t="shared" si="111"/>
        <v>0</v>
      </c>
      <c r="DV69" s="6">
        <f t="shared" si="112"/>
        <v>0</v>
      </c>
      <c r="DW69" s="6">
        <f t="shared" si="113"/>
        <v>0</v>
      </c>
      <c r="DX69" s="6">
        <f t="shared" si="114"/>
        <v>0</v>
      </c>
      <c r="DY69" s="6">
        <f t="shared" si="115"/>
        <v>0</v>
      </c>
      <c r="DZ69" s="6">
        <f t="shared" si="116"/>
        <v>0</v>
      </c>
      <c r="EA69" s="6"/>
      <c r="EB69" s="6">
        <f t="shared" si="117"/>
        <v>0</v>
      </c>
      <c r="EC69" s="6">
        <f t="shared" si="118"/>
        <v>0</v>
      </c>
      <c r="ED69" s="6">
        <f t="shared" si="119"/>
        <v>0</v>
      </c>
      <c r="EE69" s="6">
        <f t="shared" si="120"/>
        <v>0</v>
      </c>
      <c r="EF69" s="6">
        <f t="shared" si="121"/>
        <v>0</v>
      </c>
      <c r="EG69" s="6">
        <f t="shared" si="122"/>
        <v>0</v>
      </c>
      <c r="EH69" s="6">
        <f t="shared" si="123"/>
        <v>0</v>
      </c>
      <c r="EI69" s="6">
        <f t="shared" si="124"/>
        <v>0</v>
      </c>
      <c r="EJ69" s="6">
        <f t="shared" si="125"/>
        <v>0</v>
      </c>
      <c r="EK69" s="6">
        <f t="shared" si="126"/>
        <v>0</v>
      </c>
      <c r="EL69" s="6">
        <f t="shared" si="127"/>
        <v>0</v>
      </c>
      <c r="EM69" s="6">
        <f t="shared" si="128"/>
        <v>0</v>
      </c>
      <c r="EN69" s="6">
        <f t="shared" si="129"/>
        <v>0</v>
      </c>
      <c r="EO69" s="6">
        <f t="shared" si="130"/>
        <v>0</v>
      </c>
      <c r="EP69" s="6">
        <f t="shared" si="131"/>
        <v>0</v>
      </c>
      <c r="EQ69" s="6">
        <f t="shared" si="132"/>
        <v>0</v>
      </c>
      <c r="ER69" s="6">
        <f t="shared" si="133"/>
        <v>0</v>
      </c>
      <c r="ES69" s="6">
        <f t="shared" si="134"/>
        <v>0</v>
      </c>
      <c r="ET69" s="6">
        <f t="shared" si="135"/>
        <v>0</v>
      </c>
      <c r="EU69" s="6">
        <f t="shared" si="136"/>
        <v>0</v>
      </c>
      <c r="EV69" s="6"/>
      <c r="EW69" s="6">
        <f t="shared" si="137"/>
        <v>0</v>
      </c>
      <c r="EX69" s="6">
        <f t="shared" si="138"/>
        <v>0</v>
      </c>
      <c r="EY69" s="6">
        <f t="shared" si="139"/>
        <v>0</v>
      </c>
      <c r="EZ69" s="6">
        <f t="shared" si="140"/>
        <v>0</v>
      </c>
      <c r="FA69" s="6">
        <f t="shared" si="141"/>
        <v>0</v>
      </c>
      <c r="FB69" s="6"/>
      <c r="FC69" s="6"/>
      <c r="FD69" s="6"/>
      <c r="FE69" s="6"/>
      <c r="FF69" s="6"/>
      <c r="FG69" s="6">
        <f t="shared" si="97"/>
        <v>0</v>
      </c>
      <c r="FH69" s="6"/>
      <c r="FI69" s="6"/>
      <c r="FJ69" s="6"/>
      <c r="FK69" s="6"/>
      <c r="FL69" s="6"/>
      <c r="FM69" s="6">
        <f t="shared" si="142"/>
        <v>0</v>
      </c>
      <c r="FN69" s="6">
        <f t="shared" si="143"/>
        <v>0</v>
      </c>
      <c r="FO69" s="6">
        <f t="shared" si="144"/>
        <v>0</v>
      </c>
      <c r="FP69" s="6">
        <f t="shared" si="145"/>
        <v>0</v>
      </c>
      <c r="FQ69" s="6">
        <f t="shared" si="146"/>
        <v>0</v>
      </c>
      <c r="FR69" s="6">
        <f t="shared" si="147"/>
        <v>0</v>
      </c>
      <c r="FS69" s="6">
        <f aca="true" t="shared" si="153" ref="FS69:FS121">FC69-CW69</f>
        <v>0</v>
      </c>
      <c r="FT69" s="6">
        <f aca="true" t="shared" si="154" ref="FT69:FT121">FD69-CX69</f>
        <v>0</v>
      </c>
      <c r="FU69" s="6">
        <f aca="true" t="shared" si="155" ref="FU69:FU121">FE69-CY69</f>
        <v>0</v>
      </c>
      <c r="FV69" s="6">
        <f aca="true" t="shared" si="156" ref="FV69:FV121">FF69-CZ69</f>
        <v>0</v>
      </c>
      <c r="FW69" s="6">
        <f t="shared" si="148"/>
        <v>0</v>
      </c>
      <c r="FX69" s="6">
        <f t="shared" si="149"/>
        <v>0</v>
      </c>
      <c r="FY69" s="6">
        <f t="shared" si="150"/>
        <v>0</v>
      </c>
      <c r="FZ69" s="6">
        <f t="shared" si="151"/>
        <v>0</v>
      </c>
      <c r="GA69" s="6">
        <f t="shared" si="152"/>
        <v>0</v>
      </c>
      <c r="GB69" s="6"/>
    </row>
    <row r="70" spans="1:184" ht="65.25" customHeight="1" hidden="1" outlineLevel="2">
      <c r="A70" s="81" t="s">
        <v>246</v>
      </c>
      <c r="B70" s="82" t="s">
        <v>247</v>
      </c>
      <c r="C70" s="81">
        <v>6730</v>
      </c>
      <c r="D70" s="5" t="s">
        <v>17</v>
      </c>
      <c r="E70" s="5" t="s">
        <v>17</v>
      </c>
      <c r="F70" s="5" t="s">
        <v>17</v>
      </c>
      <c r="G70" s="5" t="s">
        <v>17</v>
      </c>
      <c r="H70" s="5" t="s">
        <v>17</v>
      </c>
      <c r="I70" s="5" t="s">
        <v>17</v>
      </c>
      <c r="J70" s="5" t="s">
        <v>17</v>
      </c>
      <c r="K70" s="5" t="s">
        <v>17</v>
      </c>
      <c r="L70" s="5" t="s">
        <v>17</v>
      </c>
      <c r="M70" s="5" t="s">
        <v>17</v>
      </c>
      <c r="N70" s="5" t="s">
        <v>17</v>
      </c>
      <c r="O70" s="5" t="s">
        <v>17</v>
      </c>
      <c r="P70" s="5" t="s">
        <v>17</v>
      </c>
      <c r="Q70" s="5" t="s">
        <v>17</v>
      </c>
      <c r="R70" s="5" t="s">
        <v>17</v>
      </c>
      <c r="S70" s="5" t="s">
        <v>17</v>
      </c>
      <c r="T70" s="5" t="s">
        <v>17</v>
      </c>
      <c r="U70" s="5" t="s">
        <v>17</v>
      </c>
      <c r="V70" s="5" t="s">
        <v>17</v>
      </c>
      <c r="W70" s="5" t="s">
        <v>17</v>
      </c>
      <c r="X70" s="5" t="s">
        <v>17</v>
      </c>
      <c r="Y70" s="5" t="s">
        <v>17</v>
      </c>
      <c r="Z70" s="5" t="s">
        <v>17</v>
      </c>
      <c r="AA70" s="5" t="s">
        <v>17</v>
      </c>
      <c r="AB70" s="5" t="s">
        <v>17</v>
      </c>
      <c r="AC70" s="5" t="s">
        <v>17</v>
      </c>
      <c r="AD70" s="5"/>
      <c r="AE70" s="5"/>
      <c r="AF70" s="5"/>
      <c r="AG70" s="5"/>
      <c r="AH70" s="5"/>
      <c r="AI70" s="5"/>
      <c r="AJ70" s="5"/>
      <c r="AK70" s="5"/>
      <c r="AL70" s="5"/>
      <c r="AM70" s="5"/>
      <c r="AN70" s="5"/>
      <c r="AO70" s="5"/>
      <c r="AP70" s="5"/>
      <c r="AQ70" s="5"/>
      <c r="AR70" s="5"/>
      <c r="AS70" s="5"/>
      <c r="AT70" s="5"/>
      <c r="AU70" s="5"/>
      <c r="AV70" s="5"/>
      <c r="AW70" s="5"/>
      <c r="AX70" s="5"/>
      <c r="AY70" s="5"/>
      <c r="AZ70" s="5"/>
      <c r="BA70" s="5" t="s">
        <v>17</v>
      </c>
      <c r="BB70" s="57" t="s">
        <v>17</v>
      </c>
      <c r="BC70" s="6">
        <f t="shared" si="95"/>
        <v>0</v>
      </c>
      <c r="BD70" s="6">
        <f t="shared" si="96"/>
        <v>0</v>
      </c>
      <c r="BE70" s="6"/>
      <c r="BF70" s="6"/>
      <c r="BG70" s="6"/>
      <c r="BH70" s="6"/>
      <c r="BI70" s="6"/>
      <c r="BJ70" s="6"/>
      <c r="BK70" s="6"/>
      <c r="BL70" s="6"/>
      <c r="BM70" s="6"/>
      <c r="BN70" s="6"/>
      <c r="BO70" s="6"/>
      <c r="BP70" s="6"/>
      <c r="BQ70" s="6"/>
      <c r="BR70" s="6"/>
      <c r="BS70" s="6"/>
      <c r="BT70" s="6">
        <f t="shared" si="98"/>
        <v>0</v>
      </c>
      <c r="BU70" s="6"/>
      <c r="BV70" s="6"/>
      <c r="BW70" s="6"/>
      <c r="BX70" s="6"/>
      <c r="BY70" s="6"/>
      <c r="BZ70" s="6">
        <f t="shared" si="99"/>
        <v>0</v>
      </c>
      <c r="CA70" s="6"/>
      <c r="CB70" s="6"/>
      <c r="CC70" s="6"/>
      <c r="CD70" s="6"/>
      <c r="CE70" s="6">
        <f t="shared" si="100"/>
        <v>0</v>
      </c>
      <c r="CF70" s="6"/>
      <c r="CG70" s="6"/>
      <c r="CH70" s="6"/>
      <c r="CI70" s="6"/>
      <c r="CJ70" s="6"/>
      <c r="CK70" s="6">
        <f t="shared" si="101"/>
        <v>0</v>
      </c>
      <c r="CL70" s="6">
        <f t="shared" si="102"/>
        <v>0</v>
      </c>
      <c r="CM70" s="6"/>
      <c r="CN70" s="6"/>
      <c r="CO70" s="6"/>
      <c r="CP70" s="6"/>
      <c r="CQ70" s="6"/>
      <c r="CR70" s="6"/>
      <c r="CS70" s="6"/>
      <c r="CT70" s="6"/>
      <c r="CU70" s="6"/>
      <c r="CV70" s="6">
        <f t="shared" si="103"/>
        <v>0</v>
      </c>
      <c r="CW70" s="6"/>
      <c r="CX70" s="6"/>
      <c r="CY70" s="6"/>
      <c r="CZ70" s="6"/>
      <c r="DA70" s="6">
        <f t="shared" si="104"/>
        <v>0</v>
      </c>
      <c r="DB70" s="6"/>
      <c r="DC70" s="6"/>
      <c r="DD70" s="6"/>
      <c r="DE70" s="6"/>
      <c r="DF70" s="6">
        <f t="shared" si="105"/>
        <v>0</v>
      </c>
      <c r="DG70" s="6"/>
      <c r="DH70" s="6"/>
      <c r="DI70" s="6"/>
      <c r="DJ70" s="6"/>
      <c r="DK70" s="6">
        <f t="shared" si="106"/>
        <v>0</v>
      </c>
      <c r="DL70" s="6"/>
      <c r="DM70" s="6"/>
      <c r="DN70" s="6"/>
      <c r="DO70" s="6"/>
      <c r="DP70" s="6"/>
      <c r="DQ70" s="6">
        <f t="shared" si="107"/>
        <v>0</v>
      </c>
      <c r="DR70" s="6">
        <f t="shared" si="108"/>
        <v>0</v>
      </c>
      <c r="DS70" s="6">
        <f t="shared" si="109"/>
        <v>0</v>
      </c>
      <c r="DT70" s="6">
        <f t="shared" si="110"/>
        <v>0</v>
      </c>
      <c r="DU70" s="6">
        <f t="shared" si="111"/>
        <v>0</v>
      </c>
      <c r="DV70" s="6">
        <f t="shared" si="112"/>
        <v>0</v>
      </c>
      <c r="DW70" s="6">
        <f t="shared" si="113"/>
        <v>0</v>
      </c>
      <c r="DX70" s="6">
        <f t="shared" si="114"/>
        <v>0</v>
      </c>
      <c r="DY70" s="6">
        <f t="shared" si="115"/>
        <v>0</v>
      </c>
      <c r="DZ70" s="6">
        <f t="shared" si="116"/>
        <v>0</v>
      </c>
      <c r="EA70" s="6"/>
      <c r="EB70" s="6">
        <f t="shared" si="117"/>
        <v>0</v>
      </c>
      <c r="EC70" s="6">
        <f t="shared" si="118"/>
        <v>0</v>
      </c>
      <c r="ED70" s="6">
        <f t="shared" si="119"/>
        <v>0</v>
      </c>
      <c r="EE70" s="6">
        <f t="shared" si="120"/>
        <v>0</v>
      </c>
      <c r="EF70" s="6">
        <f t="shared" si="121"/>
        <v>0</v>
      </c>
      <c r="EG70" s="6">
        <f t="shared" si="122"/>
        <v>0</v>
      </c>
      <c r="EH70" s="6">
        <f t="shared" si="123"/>
        <v>0</v>
      </c>
      <c r="EI70" s="6">
        <f t="shared" si="124"/>
        <v>0</v>
      </c>
      <c r="EJ70" s="6">
        <f t="shared" si="125"/>
        <v>0</v>
      </c>
      <c r="EK70" s="6">
        <f t="shared" si="126"/>
        <v>0</v>
      </c>
      <c r="EL70" s="6">
        <f t="shared" si="127"/>
        <v>0</v>
      </c>
      <c r="EM70" s="6">
        <f t="shared" si="128"/>
        <v>0</v>
      </c>
      <c r="EN70" s="6">
        <f t="shared" si="129"/>
        <v>0</v>
      </c>
      <c r="EO70" s="6">
        <f t="shared" si="130"/>
        <v>0</v>
      </c>
      <c r="EP70" s="6">
        <f t="shared" si="131"/>
        <v>0</v>
      </c>
      <c r="EQ70" s="6">
        <f t="shared" si="132"/>
        <v>0</v>
      </c>
      <c r="ER70" s="6">
        <f t="shared" si="133"/>
        <v>0</v>
      </c>
      <c r="ES70" s="6">
        <f t="shared" si="134"/>
        <v>0</v>
      </c>
      <c r="ET70" s="6">
        <f t="shared" si="135"/>
        <v>0</v>
      </c>
      <c r="EU70" s="6">
        <f t="shared" si="136"/>
        <v>0</v>
      </c>
      <c r="EV70" s="6"/>
      <c r="EW70" s="6">
        <f t="shared" si="137"/>
        <v>0</v>
      </c>
      <c r="EX70" s="6">
        <f t="shared" si="138"/>
        <v>0</v>
      </c>
      <c r="EY70" s="6">
        <f t="shared" si="139"/>
        <v>0</v>
      </c>
      <c r="EZ70" s="6">
        <f t="shared" si="140"/>
        <v>0</v>
      </c>
      <c r="FA70" s="6">
        <f t="shared" si="141"/>
        <v>0</v>
      </c>
      <c r="FB70" s="6"/>
      <c r="FC70" s="6"/>
      <c r="FD70" s="6"/>
      <c r="FE70" s="6"/>
      <c r="FF70" s="6"/>
      <c r="FG70" s="6">
        <f t="shared" si="97"/>
        <v>0</v>
      </c>
      <c r="FH70" s="6"/>
      <c r="FI70" s="6"/>
      <c r="FJ70" s="6"/>
      <c r="FK70" s="6"/>
      <c r="FL70" s="6"/>
      <c r="FM70" s="6">
        <f t="shared" si="142"/>
        <v>0</v>
      </c>
      <c r="FN70" s="6">
        <f t="shared" si="143"/>
        <v>0</v>
      </c>
      <c r="FO70" s="6">
        <f t="shared" si="144"/>
        <v>0</v>
      </c>
      <c r="FP70" s="6">
        <f t="shared" si="145"/>
        <v>0</v>
      </c>
      <c r="FQ70" s="6">
        <f t="shared" si="146"/>
        <v>0</v>
      </c>
      <c r="FR70" s="6">
        <f t="shared" si="147"/>
        <v>0</v>
      </c>
      <c r="FS70" s="6">
        <f t="shared" si="153"/>
        <v>0</v>
      </c>
      <c r="FT70" s="6">
        <f t="shared" si="154"/>
        <v>0</v>
      </c>
      <c r="FU70" s="6">
        <f t="shared" si="155"/>
        <v>0</v>
      </c>
      <c r="FV70" s="6">
        <f t="shared" si="156"/>
        <v>0</v>
      </c>
      <c r="FW70" s="6">
        <f t="shared" si="148"/>
        <v>0</v>
      </c>
      <c r="FX70" s="6">
        <f t="shared" si="149"/>
        <v>0</v>
      </c>
      <c r="FY70" s="6">
        <f t="shared" si="150"/>
        <v>0</v>
      </c>
      <c r="FZ70" s="6">
        <f t="shared" si="151"/>
        <v>0</v>
      </c>
      <c r="GA70" s="6">
        <f t="shared" si="152"/>
        <v>0</v>
      </c>
      <c r="GB70" s="6"/>
    </row>
    <row r="71" spans="1:184" ht="65.25" customHeight="1" hidden="1" outlineLevel="2">
      <c r="A71" s="81" t="s">
        <v>248</v>
      </c>
      <c r="B71" s="82" t="s">
        <v>249</v>
      </c>
      <c r="C71" s="81">
        <v>6731</v>
      </c>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58"/>
      <c r="BC71" s="6">
        <f t="shared" si="95"/>
        <v>0</v>
      </c>
      <c r="BD71" s="6">
        <f t="shared" si="96"/>
        <v>0</v>
      </c>
      <c r="BE71" s="6"/>
      <c r="BF71" s="6"/>
      <c r="BG71" s="6"/>
      <c r="BH71" s="6"/>
      <c r="BI71" s="6"/>
      <c r="BJ71" s="6"/>
      <c r="BK71" s="6"/>
      <c r="BL71" s="6"/>
      <c r="BM71" s="6"/>
      <c r="BN71" s="6"/>
      <c r="BO71" s="6"/>
      <c r="BP71" s="6"/>
      <c r="BQ71" s="6"/>
      <c r="BR71" s="6"/>
      <c r="BS71" s="6"/>
      <c r="BT71" s="6">
        <f t="shared" si="98"/>
        <v>0</v>
      </c>
      <c r="BU71" s="6"/>
      <c r="BV71" s="6"/>
      <c r="BW71" s="6"/>
      <c r="BX71" s="6"/>
      <c r="BY71" s="6"/>
      <c r="BZ71" s="6">
        <f t="shared" si="99"/>
        <v>0</v>
      </c>
      <c r="CA71" s="6"/>
      <c r="CB71" s="6"/>
      <c r="CC71" s="6"/>
      <c r="CD71" s="6"/>
      <c r="CE71" s="6">
        <f t="shared" si="100"/>
        <v>0</v>
      </c>
      <c r="CF71" s="6"/>
      <c r="CG71" s="6"/>
      <c r="CH71" s="6"/>
      <c r="CI71" s="6"/>
      <c r="CJ71" s="6"/>
      <c r="CK71" s="6">
        <f t="shared" si="101"/>
        <v>0</v>
      </c>
      <c r="CL71" s="6">
        <f t="shared" si="102"/>
        <v>0</v>
      </c>
      <c r="CM71" s="6"/>
      <c r="CN71" s="6"/>
      <c r="CO71" s="6"/>
      <c r="CP71" s="6"/>
      <c r="CQ71" s="6"/>
      <c r="CR71" s="6"/>
      <c r="CS71" s="6"/>
      <c r="CT71" s="6"/>
      <c r="CU71" s="6"/>
      <c r="CV71" s="6">
        <f t="shared" si="103"/>
        <v>0</v>
      </c>
      <c r="CW71" s="6"/>
      <c r="CX71" s="6"/>
      <c r="CY71" s="6"/>
      <c r="CZ71" s="6"/>
      <c r="DA71" s="6">
        <f t="shared" si="104"/>
        <v>0</v>
      </c>
      <c r="DB71" s="6"/>
      <c r="DC71" s="6"/>
      <c r="DD71" s="6"/>
      <c r="DE71" s="6"/>
      <c r="DF71" s="6">
        <f t="shared" si="105"/>
        <v>0</v>
      </c>
      <c r="DG71" s="6"/>
      <c r="DH71" s="6"/>
      <c r="DI71" s="6"/>
      <c r="DJ71" s="6"/>
      <c r="DK71" s="6">
        <f t="shared" si="106"/>
        <v>0</v>
      </c>
      <c r="DL71" s="6"/>
      <c r="DM71" s="6"/>
      <c r="DN71" s="6"/>
      <c r="DO71" s="6"/>
      <c r="DP71" s="6"/>
      <c r="DQ71" s="6">
        <f t="shared" si="107"/>
        <v>0</v>
      </c>
      <c r="DR71" s="6">
        <f t="shared" si="108"/>
        <v>0</v>
      </c>
      <c r="DS71" s="6">
        <f t="shared" si="109"/>
        <v>0</v>
      </c>
      <c r="DT71" s="6">
        <f t="shared" si="110"/>
        <v>0</v>
      </c>
      <c r="DU71" s="6">
        <f t="shared" si="111"/>
        <v>0</v>
      </c>
      <c r="DV71" s="6">
        <f t="shared" si="112"/>
        <v>0</v>
      </c>
      <c r="DW71" s="6">
        <f t="shared" si="113"/>
        <v>0</v>
      </c>
      <c r="DX71" s="6">
        <f t="shared" si="114"/>
        <v>0</v>
      </c>
      <c r="DY71" s="6">
        <f t="shared" si="115"/>
        <v>0</v>
      </c>
      <c r="DZ71" s="6">
        <f t="shared" si="116"/>
        <v>0</v>
      </c>
      <c r="EA71" s="6"/>
      <c r="EB71" s="6">
        <f t="shared" si="117"/>
        <v>0</v>
      </c>
      <c r="EC71" s="6">
        <f t="shared" si="118"/>
        <v>0</v>
      </c>
      <c r="ED71" s="6">
        <f t="shared" si="119"/>
        <v>0</v>
      </c>
      <c r="EE71" s="6">
        <f t="shared" si="120"/>
        <v>0</v>
      </c>
      <c r="EF71" s="6">
        <f t="shared" si="121"/>
        <v>0</v>
      </c>
      <c r="EG71" s="6">
        <f t="shared" si="122"/>
        <v>0</v>
      </c>
      <c r="EH71" s="6">
        <f t="shared" si="123"/>
        <v>0</v>
      </c>
      <c r="EI71" s="6">
        <f t="shared" si="124"/>
        <v>0</v>
      </c>
      <c r="EJ71" s="6">
        <f t="shared" si="125"/>
        <v>0</v>
      </c>
      <c r="EK71" s="6">
        <f t="shared" si="126"/>
        <v>0</v>
      </c>
      <c r="EL71" s="6">
        <f t="shared" si="127"/>
        <v>0</v>
      </c>
      <c r="EM71" s="6">
        <f t="shared" si="128"/>
        <v>0</v>
      </c>
      <c r="EN71" s="6">
        <f t="shared" si="129"/>
        <v>0</v>
      </c>
      <c r="EO71" s="6">
        <f t="shared" si="130"/>
        <v>0</v>
      </c>
      <c r="EP71" s="6">
        <f t="shared" si="131"/>
        <v>0</v>
      </c>
      <c r="EQ71" s="6">
        <f t="shared" si="132"/>
        <v>0</v>
      </c>
      <c r="ER71" s="6">
        <f t="shared" si="133"/>
        <v>0</v>
      </c>
      <c r="ES71" s="6">
        <f t="shared" si="134"/>
        <v>0</v>
      </c>
      <c r="ET71" s="6">
        <f t="shared" si="135"/>
        <v>0</v>
      </c>
      <c r="EU71" s="6">
        <f t="shared" si="136"/>
        <v>0</v>
      </c>
      <c r="EV71" s="6"/>
      <c r="EW71" s="6">
        <f t="shared" si="137"/>
        <v>0</v>
      </c>
      <c r="EX71" s="6">
        <f t="shared" si="138"/>
        <v>0</v>
      </c>
      <c r="EY71" s="6">
        <f t="shared" si="139"/>
        <v>0</v>
      </c>
      <c r="EZ71" s="6">
        <f t="shared" si="140"/>
        <v>0</v>
      </c>
      <c r="FA71" s="6">
        <f t="shared" si="141"/>
        <v>0</v>
      </c>
      <c r="FB71" s="6"/>
      <c r="FC71" s="6"/>
      <c r="FD71" s="6"/>
      <c r="FE71" s="6"/>
      <c r="FF71" s="6"/>
      <c r="FG71" s="6">
        <f t="shared" si="97"/>
        <v>0</v>
      </c>
      <c r="FH71" s="6"/>
      <c r="FI71" s="6"/>
      <c r="FJ71" s="6"/>
      <c r="FK71" s="6"/>
      <c r="FL71" s="6"/>
      <c r="FM71" s="6">
        <f t="shared" si="142"/>
        <v>0</v>
      </c>
      <c r="FN71" s="6">
        <f t="shared" si="143"/>
        <v>0</v>
      </c>
      <c r="FO71" s="6">
        <f t="shared" si="144"/>
        <v>0</v>
      </c>
      <c r="FP71" s="6">
        <f t="shared" si="145"/>
        <v>0</v>
      </c>
      <c r="FQ71" s="6">
        <f t="shared" si="146"/>
        <v>0</v>
      </c>
      <c r="FR71" s="6">
        <f t="shared" si="147"/>
        <v>0</v>
      </c>
      <c r="FS71" s="6">
        <f t="shared" si="153"/>
        <v>0</v>
      </c>
      <c r="FT71" s="6">
        <f t="shared" si="154"/>
        <v>0</v>
      </c>
      <c r="FU71" s="6">
        <f t="shared" si="155"/>
        <v>0</v>
      </c>
      <c r="FV71" s="6">
        <f t="shared" si="156"/>
        <v>0</v>
      </c>
      <c r="FW71" s="6">
        <f t="shared" si="148"/>
        <v>0</v>
      </c>
      <c r="FX71" s="6">
        <f t="shared" si="149"/>
        <v>0</v>
      </c>
      <c r="FY71" s="6">
        <f t="shared" si="150"/>
        <v>0</v>
      </c>
      <c r="FZ71" s="6">
        <f t="shared" si="151"/>
        <v>0</v>
      </c>
      <c r="GA71" s="6">
        <f t="shared" si="152"/>
        <v>0</v>
      </c>
      <c r="GB71" s="6"/>
    </row>
    <row r="72" spans="1:184" ht="65.25" customHeight="1" hidden="1" outlineLevel="2">
      <c r="A72" s="81" t="s">
        <v>250</v>
      </c>
      <c r="B72" s="82" t="s">
        <v>251</v>
      </c>
      <c r="C72" s="81">
        <v>6732</v>
      </c>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58"/>
      <c r="BC72" s="6">
        <f t="shared" si="95"/>
        <v>0</v>
      </c>
      <c r="BD72" s="6">
        <f t="shared" si="96"/>
        <v>0</v>
      </c>
      <c r="BE72" s="6"/>
      <c r="BF72" s="6"/>
      <c r="BG72" s="6"/>
      <c r="BH72" s="6"/>
      <c r="BI72" s="6"/>
      <c r="BJ72" s="6"/>
      <c r="BK72" s="6"/>
      <c r="BL72" s="6"/>
      <c r="BM72" s="6"/>
      <c r="BN72" s="6"/>
      <c r="BO72" s="6"/>
      <c r="BP72" s="6"/>
      <c r="BQ72" s="6"/>
      <c r="BR72" s="6"/>
      <c r="BS72" s="6"/>
      <c r="BT72" s="6">
        <f t="shared" si="98"/>
        <v>0</v>
      </c>
      <c r="BU72" s="6"/>
      <c r="BV72" s="6"/>
      <c r="BW72" s="6"/>
      <c r="BX72" s="6"/>
      <c r="BY72" s="6"/>
      <c r="BZ72" s="6">
        <f t="shared" si="99"/>
        <v>0</v>
      </c>
      <c r="CA72" s="6"/>
      <c r="CB72" s="6"/>
      <c r="CC72" s="6"/>
      <c r="CD72" s="6"/>
      <c r="CE72" s="6">
        <f t="shared" si="100"/>
        <v>0</v>
      </c>
      <c r="CF72" s="6"/>
      <c r="CG72" s="6"/>
      <c r="CH72" s="6"/>
      <c r="CI72" s="6"/>
      <c r="CJ72" s="6"/>
      <c r="CK72" s="6">
        <f t="shared" si="101"/>
        <v>0</v>
      </c>
      <c r="CL72" s="6">
        <f t="shared" si="102"/>
        <v>0</v>
      </c>
      <c r="CM72" s="6"/>
      <c r="CN72" s="6"/>
      <c r="CO72" s="6"/>
      <c r="CP72" s="6"/>
      <c r="CQ72" s="6"/>
      <c r="CR72" s="6"/>
      <c r="CS72" s="6"/>
      <c r="CT72" s="6"/>
      <c r="CU72" s="6"/>
      <c r="CV72" s="6">
        <f t="shared" si="103"/>
        <v>0</v>
      </c>
      <c r="CW72" s="6"/>
      <c r="CX72" s="6"/>
      <c r="CY72" s="6"/>
      <c r="CZ72" s="6"/>
      <c r="DA72" s="6">
        <f t="shared" si="104"/>
        <v>0</v>
      </c>
      <c r="DB72" s="6"/>
      <c r="DC72" s="6"/>
      <c r="DD72" s="6"/>
      <c r="DE72" s="6"/>
      <c r="DF72" s="6">
        <f t="shared" si="105"/>
        <v>0</v>
      </c>
      <c r="DG72" s="6"/>
      <c r="DH72" s="6"/>
      <c r="DI72" s="6"/>
      <c r="DJ72" s="6"/>
      <c r="DK72" s="6">
        <f t="shared" si="106"/>
        <v>0</v>
      </c>
      <c r="DL72" s="6"/>
      <c r="DM72" s="6"/>
      <c r="DN72" s="6"/>
      <c r="DO72" s="6"/>
      <c r="DP72" s="6"/>
      <c r="DQ72" s="6">
        <f t="shared" si="107"/>
        <v>0</v>
      </c>
      <c r="DR72" s="6">
        <f t="shared" si="108"/>
        <v>0</v>
      </c>
      <c r="DS72" s="6">
        <f t="shared" si="109"/>
        <v>0</v>
      </c>
      <c r="DT72" s="6">
        <f t="shared" si="110"/>
        <v>0</v>
      </c>
      <c r="DU72" s="6">
        <f t="shared" si="111"/>
        <v>0</v>
      </c>
      <c r="DV72" s="6">
        <f t="shared" si="112"/>
        <v>0</v>
      </c>
      <c r="DW72" s="6">
        <f t="shared" si="113"/>
        <v>0</v>
      </c>
      <c r="DX72" s="6">
        <f t="shared" si="114"/>
        <v>0</v>
      </c>
      <c r="DY72" s="6">
        <f t="shared" si="115"/>
        <v>0</v>
      </c>
      <c r="DZ72" s="6">
        <f t="shared" si="116"/>
        <v>0</v>
      </c>
      <c r="EA72" s="6"/>
      <c r="EB72" s="6">
        <f t="shared" si="117"/>
        <v>0</v>
      </c>
      <c r="EC72" s="6">
        <f t="shared" si="118"/>
        <v>0</v>
      </c>
      <c r="ED72" s="6">
        <f t="shared" si="119"/>
        <v>0</v>
      </c>
      <c r="EE72" s="6">
        <f t="shared" si="120"/>
        <v>0</v>
      </c>
      <c r="EF72" s="6">
        <f t="shared" si="121"/>
        <v>0</v>
      </c>
      <c r="EG72" s="6">
        <f t="shared" si="122"/>
        <v>0</v>
      </c>
      <c r="EH72" s="6">
        <f t="shared" si="123"/>
        <v>0</v>
      </c>
      <c r="EI72" s="6">
        <f t="shared" si="124"/>
        <v>0</v>
      </c>
      <c r="EJ72" s="6">
        <f t="shared" si="125"/>
        <v>0</v>
      </c>
      <c r="EK72" s="6">
        <f t="shared" si="126"/>
        <v>0</v>
      </c>
      <c r="EL72" s="6">
        <f t="shared" si="127"/>
        <v>0</v>
      </c>
      <c r="EM72" s="6">
        <f t="shared" si="128"/>
        <v>0</v>
      </c>
      <c r="EN72" s="6">
        <f t="shared" si="129"/>
        <v>0</v>
      </c>
      <c r="EO72" s="6">
        <f t="shared" si="130"/>
        <v>0</v>
      </c>
      <c r="EP72" s="6">
        <f t="shared" si="131"/>
        <v>0</v>
      </c>
      <c r="EQ72" s="6">
        <f t="shared" si="132"/>
        <v>0</v>
      </c>
      <c r="ER72" s="6">
        <f t="shared" si="133"/>
        <v>0</v>
      </c>
      <c r="ES72" s="6">
        <f t="shared" si="134"/>
        <v>0</v>
      </c>
      <c r="ET72" s="6">
        <f t="shared" si="135"/>
        <v>0</v>
      </c>
      <c r="EU72" s="6">
        <f t="shared" si="136"/>
        <v>0</v>
      </c>
      <c r="EV72" s="6"/>
      <c r="EW72" s="6">
        <f t="shared" si="137"/>
        <v>0</v>
      </c>
      <c r="EX72" s="6">
        <f t="shared" si="138"/>
        <v>0</v>
      </c>
      <c r="EY72" s="6">
        <f t="shared" si="139"/>
        <v>0</v>
      </c>
      <c r="EZ72" s="6">
        <f t="shared" si="140"/>
        <v>0</v>
      </c>
      <c r="FA72" s="6">
        <f t="shared" si="141"/>
        <v>0</v>
      </c>
      <c r="FB72" s="6"/>
      <c r="FC72" s="6"/>
      <c r="FD72" s="6"/>
      <c r="FE72" s="6"/>
      <c r="FF72" s="6"/>
      <c r="FG72" s="6">
        <f t="shared" si="97"/>
        <v>0</v>
      </c>
      <c r="FH72" s="6"/>
      <c r="FI72" s="6"/>
      <c r="FJ72" s="6"/>
      <c r="FK72" s="6"/>
      <c r="FL72" s="6"/>
      <c r="FM72" s="6">
        <f t="shared" si="142"/>
        <v>0</v>
      </c>
      <c r="FN72" s="6">
        <f t="shared" si="143"/>
        <v>0</v>
      </c>
      <c r="FO72" s="6">
        <f t="shared" si="144"/>
        <v>0</v>
      </c>
      <c r="FP72" s="6">
        <f t="shared" si="145"/>
        <v>0</v>
      </c>
      <c r="FQ72" s="6">
        <f t="shared" si="146"/>
        <v>0</v>
      </c>
      <c r="FR72" s="6">
        <f t="shared" si="147"/>
        <v>0</v>
      </c>
      <c r="FS72" s="6">
        <f t="shared" si="153"/>
        <v>0</v>
      </c>
      <c r="FT72" s="6">
        <f t="shared" si="154"/>
        <v>0</v>
      </c>
      <c r="FU72" s="6">
        <f t="shared" si="155"/>
        <v>0</v>
      </c>
      <c r="FV72" s="6">
        <f t="shared" si="156"/>
        <v>0</v>
      </c>
      <c r="FW72" s="6">
        <f t="shared" si="148"/>
        <v>0</v>
      </c>
      <c r="FX72" s="6">
        <f t="shared" si="149"/>
        <v>0</v>
      </c>
      <c r="FY72" s="6">
        <f t="shared" si="150"/>
        <v>0</v>
      </c>
      <c r="FZ72" s="6">
        <f t="shared" si="151"/>
        <v>0</v>
      </c>
      <c r="GA72" s="6">
        <f t="shared" si="152"/>
        <v>0</v>
      </c>
      <c r="GB72" s="6"/>
    </row>
    <row r="73" spans="1:184" ht="65.25" customHeight="1" hidden="1" outlineLevel="2">
      <c r="A73" s="81" t="s">
        <v>252</v>
      </c>
      <c r="B73" s="82" t="s">
        <v>253</v>
      </c>
      <c r="C73" s="81">
        <v>6733</v>
      </c>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58"/>
      <c r="BC73" s="6">
        <f t="shared" si="95"/>
        <v>0</v>
      </c>
      <c r="BD73" s="6">
        <f t="shared" si="96"/>
        <v>0</v>
      </c>
      <c r="BE73" s="6"/>
      <c r="BF73" s="6"/>
      <c r="BG73" s="6"/>
      <c r="BH73" s="6"/>
      <c r="BI73" s="6"/>
      <c r="BJ73" s="6"/>
      <c r="BK73" s="6"/>
      <c r="BL73" s="6"/>
      <c r="BM73" s="6"/>
      <c r="BN73" s="6"/>
      <c r="BO73" s="6"/>
      <c r="BP73" s="6"/>
      <c r="BQ73" s="6"/>
      <c r="BR73" s="6"/>
      <c r="BS73" s="6"/>
      <c r="BT73" s="6">
        <f t="shared" si="98"/>
        <v>0</v>
      </c>
      <c r="BU73" s="6"/>
      <c r="BV73" s="6"/>
      <c r="BW73" s="6"/>
      <c r="BX73" s="6"/>
      <c r="BY73" s="6"/>
      <c r="BZ73" s="6">
        <f t="shared" si="99"/>
        <v>0</v>
      </c>
      <c r="CA73" s="6"/>
      <c r="CB73" s="6"/>
      <c r="CC73" s="6"/>
      <c r="CD73" s="6"/>
      <c r="CE73" s="6">
        <f t="shared" si="100"/>
        <v>0</v>
      </c>
      <c r="CF73" s="6"/>
      <c r="CG73" s="6"/>
      <c r="CH73" s="6"/>
      <c r="CI73" s="6"/>
      <c r="CJ73" s="6"/>
      <c r="CK73" s="6">
        <f t="shared" si="101"/>
        <v>0</v>
      </c>
      <c r="CL73" s="6">
        <f t="shared" si="102"/>
        <v>0</v>
      </c>
      <c r="CM73" s="6"/>
      <c r="CN73" s="6"/>
      <c r="CO73" s="6"/>
      <c r="CP73" s="6"/>
      <c r="CQ73" s="6"/>
      <c r="CR73" s="6"/>
      <c r="CS73" s="6"/>
      <c r="CT73" s="6"/>
      <c r="CU73" s="6"/>
      <c r="CV73" s="6">
        <f t="shared" si="103"/>
        <v>0</v>
      </c>
      <c r="CW73" s="6"/>
      <c r="CX73" s="6"/>
      <c r="CY73" s="6"/>
      <c r="CZ73" s="6"/>
      <c r="DA73" s="6">
        <f t="shared" si="104"/>
        <v>0</v>
      </c>
      <c r="DB73" s="6"/>
      <c r="DC73" s="6"/>
      <c r="DD73" s="6"/>
      <c r="DE73" s="6"/>
      <c r="DF73" s="6">
        <f t="shared" si="105"/>
        <v>0</v>
      </c>
      <c r="DG73" s="6"/>
      <c r="DH73" s="6"/>
      <c r="DI73" s="6"/>
      <c r="DJ73" s="6"/>
      <c r="DK73" s="6">
        <f t="shared" si="106"/>
        <v>0</v>
      </c>
      <c r="DL73" s="6"/>
      <c r="DM73" s="6"/>
      <c r="DN73" s="6"/>
      <c r="DO73" s="6"/>
      <c r="DP73" s="6"/>
      <c r="DQ73" s="6">
        <f t="shared" si="107"/>
        <v>0</v>
      </c>
      <c r="DR73" s="6">
        <f t="shared" si="108"/>
        <v>0</v>
      </c>
      <c r="DS73" s="6">
        <f t="shared" si="109"/>
        <v>0</v>
      </c>
      <c r="DT73" s="6">
        <f t="shared" si="110"/>
        <v>0</v>
      </c>
      <c r="DU73" s="6">
        <f t="shared" si="111"/>
        <v>0</v>
      </c>
      <c r="DV73" s="6">
        <f t="shared" si="112"/>
        <v>0</v>
      </c>
      <c r="DW73" s="6">
        <f t="shared" si="113"/>
        <v>0</v>
      </c>
      <c r="DX73" s="6">
        <f t="shared" si="114"/>
        <v>0</v>
      </c>
      <c r="DY73" s="6">
        <f t="shared" si="115"/>
        <v>0</v>
      </c>
      <c r="DZ73" s="6">
        <f t="shared" si="116"/>
        <v>0</v>
      </c>
      <c r="EA73" s="6"/>
      <c r="EB73" s="6">
        <f t="shared" si="117"/>
        <v>0</v>
      </c>
      <c r="EC73" s="6">
        <f t="shared" si="118"/>
        <v>0</v>
      </c>
      <c r="ED73" s="6">
        <f t="shared" si="119"/>
        <v>0</v>
      </c>
      <c r="EE73" s="6">
        <f t="shared" si="120"/>
        <v>0</v>
      </c>
      <c r="EF73" s="6">
        <f t="shared" si="121"/>
        <v>0</v>
      </c>
      <c r="EG73" s="6">
        <f t="shared" si="122"/>
        <v>0</v>
      </c>
      <c r="EH73" s="6">
        <f t="shared" si="123"/>
        <v>0</v>
      </c>
      <c r="EI73" s="6">
        <f t="shared" si="124"/>
        <v>0</v>
      </c>
      <c r="EJ73" s="6">
        <f t="shared" si="125"/>
        <v>0</v>
      </c>
      <c r="EK73" s="6">
        <f t="shared" si="126"/>
        <v>0</v>
      </c>
      <c r="EL73" s="6">
        <f t="shared" si="127"/>
        <v>0</v>
      </c>
      <c r="EM73" s="6">
        <f t="shared" si="128"/>
        <v>0</v>
      </c>
      <c r="EN73" s="6">
        <f t="shared" si="129"/>
        <v>0</v>
      </c>
      <c r="EO73" s="6">
        <f t="shared" si="130"/>
        <v>0</v>
      </c>
      <c r="EP73" s="6">
        <f t="shared" si="131"/>
        <v>0</v>
      </c>
      <c r="EQ73" s="6">
        <f t="shared" si="132"/>
        <v>0</v>
      </c>
      <c r="ER73" s="6">
        <f t="shared" si="133"/>
        <v>0</v>
      </c>
      <c r="ES73" s="6">
        <f t="shared" si="134"/>
        <v>0</v>
      </c>
      <c r="ET73" s="6">
        <f t="shared" si="135"/>
        <v>0</v>
      </c>
      <c r="EU73" s="6">
        <f t="shared" si="136"/>
        <v>0</v>
      </c>
      <c r="EV73" s="6"/>
      <c r="EW73" s="6">
        <f t="shared" si="137"/>
        <v>0</v>
      </c>
      <c r="EX73" s="6">
        <f t="shared" si="138"/>
        <v>0</v>
      </c>
      <c r="EY73" s="6">
        <f t="shared" si="139"/>
        <v>0</v>
      </c>
      <c r="EZ73" s="6">
        <f t="shared" si="140"/>
        <v>0</v>
      </c>
      <c r="FA73" s="6">
        <f t="shared" si="141"/>
        <v>0</v>
      </c>
      <c r="FB73" s="6"/>
      <c r="FC73" s="6"/>
      <c r="FD73" s="6"/>
      <c r="FE73" s="6"/>
      <c r="FF73" s="6"/>
      <c r="FG73" s="6">
        <f t="shared" si="97"/>
        <v>0</v>
      </c>
      <c r="FH73" s="6"/>
      <c r="FI73" s="6"/>
      <c r="FJ73" s="6"/>
      <c r="FK73" s="6"/>
      <c r="FL73" s="6"/>
      <c r="FM73" s="6">
        <f t="shared" si="142"/>
        <v>0</v>
      </c>
      <c r="FN73" s="6">
        <f t="shared" si="143"/>
        <v>0</v>
      </c>
      <c r="FO73" s="6">
        <f t="shared" si="144"/>
        <v>0</v>
      </c>
      <c r="FP73" s="6">
        <f t="shared" si="145"/>
        <v>0</v>
      </c>
      <c r="FQ73" s="6">
        <f t="shared" si="146"/>
        <v>0</v>
      </c>
      <c r="FR73" s="6">
        <f t="shared" si="147"/>
        <v>0</v>
      </c>
      <c r="FS73" s="6">
        <f t="shared" si="153"/>
        <v>0</v>
      </c>
      <c r="FT73" s="6">
        <f t="shared" si="154"/>
        <v>0</v>
      </c>
      <c r="FU73" s="6">
        <f t="shared" si="155"/>
        <v>0</v>
      </c>
      <c r="FV73" s="6">
        <f t="shared" si="156"/>
        <v>0</v>
      </c>
      <c r="FW73" s="6">
        <f t="shared" si="148"/>
        <v>0</v>
      </c>
      <c r="FX73" s="6">
        <f t="shared" si="149"/>
        <v>0</v>
      </c>
      <c r="FY73" s="6">
        <f t="shared" si="150"/>
        <v>0</v>
      </c>
      <c r="FZ73" s="6">
        <f t="shared" si="151"/>
        <v>0</v>
      </c>
      <c r="GA73" s="6">
        <f t="shared" si="152"/>
        <v>0</v>
      </c>
      <c r="GB73" s="6"/>
    </row>
    <row r="74" spans="1:184" ht="65.25" customHeight="1" hidden="1" outlineLevel="2">
      <c r="A74" s="81" t="s">
        <v>254</v>
      </c>
      <c r="B74" s="82" t="s">
        <v>255</v>
      </c>
      <c r="C74" s="81">
        <v>6734</v>
      </c>
      <c r="D74" s="5" t="s">
        <v>17</v>
      </c>
      <c r="E74" s="5" t="s">
        <v>17</v>
      </c>
      <c r="F74" s="5" t="s">
        <v>17</v>
      </c>
      <c r="G74" s="5" t="s">
        <v>17</v>
      </c>
      <c r="H74" s="5" t="s">
        <v>17</v>
      </c>
      <c r="I74" s="5" t="s">
        <v>17</v>
      </c>
      <c r="J74" s="5" t="s">
        <v>17</v>
      </c>
      <c r="K74" s="5" t="s">
        <v>17</v>
      </c>
      <c r="L74" s="5" t="s">
        <v>17</v>
      </c>
      <c r="M74" s="5" t="s">
        <v>17</v>
      </c>
      <c r="N74" s="5" t="s">
        <v>17</v>
      </c>
      <c r="O74" s="5" t="s">
        <v>17</v>
      </c>
      <c r="P74" s="5" t="s">
        <v>17</v>
      </c>
      <c r="Q74" s="5" t="s">
        <v>17</v>
      </c>
      <c r="R74" s="5" t="s">
        <v>17</v>
      </c>
      <c r="S74" s="5" t="s">
        <v>17</v>
      </c>
      <c r="T74" s="5" t="s">
        <v>17</v>
      </c>
      <c r="U74" s="5" t="s">
        <v>17</v>
      </c>
      <c r="V74" s="5" t="s">
        <v>17</v>
      </c>
      <c r="W74" s="5" t="s">
        <v>17</v>
      </c>
      <c r="X74" s="5" t="s">
        <v>17</v>
      </c>
      <c r="Y74" s="5" t="s">
        <v>17</v>
      </c>
      <c r="Z74" s="5" t="s">
        <v>17</v>
      </c>
      <c r="AA74" s="5" t="s">
        <v>17</v>
      </c>
      <c r="AB74" s="5" t="s">
        <v>17</v>
      </c>
      <c r="AC74" s="5" t="s">
        <v>17</v>
      </c>
      <c r="AD74" s="5"/>
      <c r="AE74" s="5"/>
      <c r="AF74" s="5"/>
      <c r="AG74" s="5"/>
      <c r="AH74" s="5"/>
      <c r="AI74" s="5"/>
      <c r="AJ74" s="5"/>
      <c r="AK74" s="5"/>
      <c r="AL74" s="5"/>
      <c r="AM74" s="5"/>
      <c r="AN74" s="5"/>
      <c r="AO74" s="5"/>
      <c r="AP74" s="5"/>
      <c r="AQ74" s="5"/>
      <c r="AR74" s="5"/>
      <c r="AS74" s="5"/>
      <c r="AT74" s="5"/>
      <c r="AU74" s="5"/>
      <c r="AV74" s="5"/>
      <c r="AW74" s="5"/>
      <c r="AX74" s="5"/>
      <c r="AY74" s="5"/>
      <c r="AZ74" s="5"/>
      <c r="BA74" s="5" t="s">
        <v>17</v>
      </c>
      <c r="BB74" s="57" t="s">
        <v>17</v>
      </c>
      <c r="BC74" s="6">
        <f t="shared" si="95"/>
        <v>0</v>
      </c>
      <c r="BD74" s="6">
        <f t="shared" si="96"/>
        <v>0</v>
      </c>
      <c r="BE74" s="6"/>
      <c r="BF74" s="6"/>
      <c r="BG74" s="6"/>
      <c r="BH74" s="6"/>
      <c r="BI74" s="6"/>
      <c r="BJ74" s="6"/>
      <c r="BK74" s="6"/>
      <c r="BL74" s="6"/>
      <c r="BM74" s="6"/>
      <c r="BN74" s="6"/>
      <c r="BO74" s="6"/>
      <c r="BP74" s="6"/>
      <c r="BQ74" s="6"/>
      <c r="BR74" s="6"/>
      <c r="BS74" s="6"/>
      <c r="BT74" s="6">
        <f t="shared" si="98"/>
        <v>0</v>
      </c>
      <c r="BU74" s="6"/>
      <c r="BV74" s="6"/>
      <c r="BW74" s="6"/>
      <c r="BX74" s="6"/>
      <c r="BY74" s="6"/>
      <c r="BZ74" s="6">
        <f t="shared" si="99"/>
        <v>0</v>
      </c>
      <c r="CA74" s="6"/>
      <c r="CB74" s="6"/>
      <c r="CC74" s="6"/>
      <c r="CD74" s="6"/>
      <c r="CE74" s="6">
        <f t="shared" si="100"/>
        <v>0</v>
      </c>
      <c r="CF74" s="6"/>
      <c r="CG74" s="6"/>
      <c r="CH74" s="6"/>
      <c r="CI74" s="6"/>
      <c r="CJ74" s="6"/>
      <c r="CK74" s="6">
        <f t="shared" si="101"/>
        <v>0</v>
      </c>
      <c r="CL74" s="6">
        <f t="shared" si="102"/>
        <v>0</v>
      </c>
      <c r="CM74" s="6"/>
      <c r="CN74" s="6"/>
      <c r="CO74" s="6"/>
      <c r="CP74" s="6"/>
      <c r="CQ74" s="6"/>
      <c r="CR74" s="6"/>
      <c r="CS74" s="6"/>
      <c r="CT74" s="6"/>
      <c r="CU74" s="6"/>
      <c r="CV74" s="6">
        <f t="shared" si="103"/>
        <v>0</v>
      </c>
      <c r="CW74" s="6"/>
      <c r="CX74" s="6"/>
      <c r="CY74" s="6"/>
      <c r="CZ74" s="6"/>
      <c r="DA74" s="6">
        <f t="shared" si="104"/>
        <v>0</v>
      </c>
      <c r="DB74" s="6"/>
      <c r="DC74" s="6"/>
      <c r="DD74" s="6"/>
      <c r="DE74" s="6"/>
      <c r="DF74" s="6">
        <f t="shared" si="105"/>
        <v>0</v>
      </c>
      <c r="DG74" s="6"/>
      <c r="DH74" s="6"/>
      <c r="DI74" s="6"/>
      <c r="DJ74" s="6"/>
      <c r="DK74" s="6">
        <f t="shared" si="106"/>
        <v>0</v>
      </c>
      <c r="DL74" s="6"/>
      <c r="DM74" s="6"/>
      <c r="DN74" s="6"/>
      <c r="DO74" s="6"/>
      <c r="DP74" s="6"/>
      <c r="DQ74" s="6">
        <f t="shared" si="107"/>
        <v>0</v>
      </c>
      <c r="DR74" s="6">
        <f t="shared" si="108"/>
        <v>0</v>
      </c>
      <c r="DS74" s="6">
        <f t="shared" si="109"/>
        <v>0</v>
      </c>
      <c r="DT74" s="6">
        <f t="shared" si="110"/>
        <v>0</v>
      </c>
      <c r="DU74" s="6">
        <f t="shared" si="111"/>
        <v>0</v>
      </c>
      <c r="DV74" s="6">
        <f t="shared" si="112"/>
        <v>0</v>
      </c>
      <c r="DW74" s="6">
        <f t="shared" si="113"/>
        <v>0</v>
      </c>
      <c r="DX74" s="6">
        <f t="shared" si="114"/>
        <v>0</v>
      </c>
      <c r="DY74" s="6">
        <f t="shared" si="115"/>
        <v>0</v>
      </c>
      <c r="DZ74" s="6">
        <f t="shared" si="116"/>
        <v>0</v>
      </c>
      <c r="EA74" s="6"/>
      <c r="EB74" s="6">
        <f t="shared" si="117"/>
        <v>0</v>
      </c>
      <c r="EC74" s="6">
        <f t="shared" si="118"/>
        <v>0</v>
      </c>
      <c r="ED74" s="6">
        <f t="shared" si="119"/>
        <v>0</v>
      </c>
      <c r="EE74" s="6">
        <f t="shared" si="120"/>
        <v>0</v>
      </c>
      <c r="EF74" s="6">
        <f t="shared" si="121"/>
        <v>0</v>
      </c>
      <c r="EG74" s="6">
        <f t="shared" si="122"/>
        <v>0</v>
      </c>
      <c r="EH74" s="6">
        <f t="shared" si="123"/>
        <v>0</v>
      </c>
      <c r="EI74" s="6">
        <f t="shared" si="124"/>
        <v>0</v>
      </c>
      <c r="EJ74" s="6">
        <f t="shared" si="125"/>
        <v>0</v>
      </c>
      <c r="EK74" s="6">
        <f t="shared" si="126"/>
        <v>0</v>
      </c>
      <c r="EL74" s="6">
        <f t="shared" si="127"/>
        <v>0</v>
      </c>
      <c r="EM74" s="6">
        <f t="shared" si="128"/>
        <v>0</v>
      </c>
      <c r="EN74" s="6">
        <f t="shared" si="129"/>
        <v>0</v>
      </c>
      <c r="EO74" s="6">
        <f t="shared" si="130"/>
        <v>0</v>
      </c>
      <c r="EP74" s="6">
        <f t="shared" si="131"/>
        <v>0</v>
      </c>
      <c r="EQ74" s="6">
        <f t="shared" si="132"/>
        <v>0</v>
      </c>
      <c r="ER74" s="6">
        <f t="shared" si="133"/>
        <v>0</v>
      </c>
      <c r="ES74" s="6">
        <f t="shared" si="134"/>
        <v>0</v>
      </c>
      <c r="ET74" s="6">
        <f t="shared" si="135"/>
        <v>0</v>
      </c>
      <c r="EU74" s="6">
        <f t="shared" si="136"/>
        <v>0</v>
      </c>
      <c r="EV74" s="6"/>
      <c r="EW74" s="6">
        <f t="shared" si="137"/>
        <v>0</v>
      </c>
      <c r="EX74" s="6">
        <f t="shared" si="138"/>
        <v>0</v>
      </c>
      <c r="EY74" s="6">
        <f t="shared" si="139"/>
        <v>0</v>
      </c>
      <c r="EZ74" s="6">
        <f t="shared" si="140"/>
        <v>0</v>
      </c>
      <c r="FA74" s="6">
        <f t="shared" si="141"/>
        <v>0</v>
      </c>
      <c r="FB74" s="6"/>
      <c r="FC74" s="6"/>
      <c r="FD74" s="6"/>
      <c r="FE74" s="6"/>
      <c r="FF74" s="6"/>
      <c r="FG74" s="6">
        <f t="shared" si="97"/>
        <v>0</v>
      </c>
      <c r="FH74" s="6"/>
      <c r="FI74" s="6"/>
      <c r="FJ74" s="6"/>
      <c r="FK74" s="6"/>
      <c r="FL74" s="6"/>
      <c r="FM74" s="6">
        <f t="shared" si="142"/>
        <v>0</v>
      </c>
      <c r="FN74" s="6">
        <f t="shared" si="143"/>
        <v>0</v>
      </c>
      <c r="FO74" s="6">
        <f t="shared" si="144"/>
        <v>0</v>
      </c>
      <c r="FP74" s="6">
        <f t="shared" si="145"/>
        <v>0</v>
      </c>
      <c r="FQ74" s="6">
        <f t="shared" si="146"/>
        <v>0</v>
      </c>
      <c r="FR74" s="6">
        <f t="shared" si="147"/>
        <v>0</v>
      </c>
      <c r="FS74" s="6">
        <f t="shared" si="153"/>
        <v>0</v>
      </c>
      <c r="FT74" s="6">
        <f t="shared" si="154"/>
        <v>0</v>
      </c>
      <c r="FU74" s="6">
        <f t="shared" si="155"/>
        <v>0</v>
      </c>
      <c r="FV74" s="6">
        <f t="shared" si="156"/>
        <v>0</v>
      </c>
      <c r="FW74" s="6">
        <f t="shared" si="148"/>
        <v>0</v>
      </c>
      <c r="FX74" s="6">
        <f t="shared" si="149"/>
        <v>0</v>
      </c>
      <c r="FY74" s="6">
        <f t="shared" si="150"/>
        <v>0</v>
      </c>
      <c r="FZ74" s="6">
        <f t="shared" si="151"/>
        <v>0</v>
      </c>
      <c r="GA74" s="6">
        <f t="shared" si="152"/>
        <v>0</v>
      </c>
      <c r="GB74" s="6"/>
    </row>
    <row r="75" spans="1:184" ht="65.25" customHeight="1" hidden="1" outlineLevel="2">
      <c r="A75" s="81" t="s">
        <v>256</v>
      </c>
      <c r="B75" s="82" t="s">
        <v>109</v>
      </c>
      <c r="C75" s="81">
        <v>6735</v>
      </c>
      <c r="D75" s="5" t="s">
        <v>17</v>
      </c>
      <c r="E75" s="5" t="s">
        <v>17</v>
      </c>
      <c r="F75" s="5" t="s">
        <v>17</v>
      </c>
      <c r="G75" s="5" t="s">
        <v>17</v>
      </c>
      <c r="H75" s="5" t="s">
        <v>17</v>
      </c>
      <c r="I75" s="5" t="s">
        <v>17</v>
      </c>
      <c r="J75" s="5" t="s">
        <v>17</v>
      </c>
      <c r="K75" s="5" t="s">
        <v>17</v>
      </c>
      <c r="L75" s="5" t="s">
        <v>17</v>
      </c>
      <c r="M75" s="5" t="s">
        <v>17</v>
      </c>
      <c r="N75" s="5" t="s">
        <v>17</v>
      </c>
      <c r="O75" s="5" t="s">
        <v>17</v>
      </c>
      <c r="P75" s="5" t="s">
        <v>17</v>
      </c>
      <c r="Q75" s="5" t="s">
        <v>17</v>
      </c>
      <c r="R75" s="5" t="s">
        <v>17</v>
      </c>
      <c r="S75" s="5" t="s">
        <v>17</v>
      </c>
      <c r="T75" s="5" t="s">
        <v>17</v>
      </c>
      <c r="U75" s="5" t="s">
        <v>17</v>
      </c>
      <c r="V75" s="5" t="s">
        <v>17</v>
      </c>
      <c r="W75" s="5" t="s">
        <v>17</v>
      </c>
      <c r="X75" s="5" t="s">
        <v>17</v>
      </c>
      <c r="Y75" s="5" t="s">
        <v>17</v>
      </c>
      <c r="Z75" s="5" t="s">
        <v>17</v>
      </c>
      <c r="AA75" s="5" t="s">
        <v>17</v>
      </c>
      <c r="AB75" s="5" t="s">
        <v>17</v>
      </c>
      <c r="AC75" s="5" t="s">
        <v>17</v>
      </c>
      <c r="AD75" s="5"/>
      <c r="AE75" s="5"/>
      <c r="AF75" s="5"/>
      <c r="AG75" s="5"/>
      <c r="AH75" s="5"/>
      <c r="AI75" s="5"/>
      <c r="AJ75" s="5"/>
      <c r="AK75" s="5"/>
      <c r="AL75" s="5"/>
      <c r="AM75" s="5"/>
      <c r="AN75" s="5"/>
      <c r="AO75" s="5"/>
      <c r="AP75" s="5"/>
      <c r="AQ75" s="5"/>
      <c r="AR75" s="5"/>
      <c r="AS75" s="5"/>
      <c r="AT75" s="5"/>
      <c r="AU75" s="5"/>
      <c r="AV75" s="5"/>
      <c r="AW75" s="5"/>
      <c r="AX75" s="5"/>
      <c r="AY75" s="5"/>
      <c r="AZ75" s="5"/>
      <c r="BA75" s="5" t="s">
        <v>17</v>
      </c>
      <c r="BB75" s="57" t="s">
        <v>17</v>
      </c>
      <c r="BC75" s="6">
        <f t="shared" si="95"/>
        <v>0</v>
      </c>
      <c r="BD75" s="6">
        <f t="shared" si="96"/>
        <v>0</v>
      </c>
      <c r="BE75" s="6"/>
      <c r="BF75" s="6"/>
      <c r="BG75" s="6"/>
      <c r="BH75" s="6"/>
      <c r="BI75" s="6"/>
      <c r="BJ75" s="6"/>
      <c r="BK75" s="6"/>
      <c r="BL75" s="6"/>
      <c r="BM75" s="6"/>
      <c r="BN75" s="6"/>
      <c r="BO75" s="6"/>
      <c r="BP75" s="6"/>
      <c r="BQ75" s="6"/>
      <c r="BR75" s="6"/>
      <c r="BS75" s="6"/>
      <c r="BT75" s="6">
        <f t="shared" si="98"/>
        <v>0</v>
      </c>
      <c r="BU75" s="6"/>
      <c r="BV75" s="6"/>
      <c r="BW75" s="6"/>
      <c r="BX75" s="6"/>
      <c r="BY75" s="6"/>
      <c r="BZ75" s="6">
        <f t="shared" si="99"/>
        <v>0</v>
      </c>
      <c r="CA75" s="6"/>
      <c r="CB75" s="6"/>
      <c r="CC75" s="6"/>
      <c r="CD75" s="6"/>
      <c r="CE75" s="6">
        <f t="shared" si="100"/>
        <v>0</v>
      </c>
      <c r="CF75" s="6"/>
      <c r="CG75" s="6"/>
      <c r="CH75" s="6"/>
      <c r="CI75" s="6"/>
      <c r="CJ75" s="6"/>
      <c r="CK75" s="6">
        <f t="shared" si="101"/>
        <v>0</v>
      </c>
      <c r="CL75" s="6">
        <f t="shared" si="102"/>
        <v>0</v>
      </c>
      <c r="CM75" s="6"/>
      <c r="CN75" s="6"/>
      <c r="CO75" s="6"/>
      <c r="CP75" s="6"/>
      <c r="CQ75" s="6"/>
      <c r="CR75" s="6"/>
      <c r="CS75" s="6"/>
      <c r="CT75" s="6"/>
      <c r="CU75" s="6"/>
      <c r="CV75" s="6">
        <f t="shared" si="103"/>
        <v>0</v>
      </c>
      <c r="CW75" s="6"/>
      <c r="CX75" s="6"/>
      <c r="CY75" s="6"/>
      <c r="CZ75" s="6"/>
      <c r="DA75" s="6">
        <f t="shared" si="104"/>
        <v>0</v>
      </c>
      <c r="DB75" s="6"/>
      <c r="DC75" s="6"/>
      <c r="DD75" s="6"/>
      <c r="DE75" s="6"/>
      <c r="DF75" s="6">
        <f t="shared" si="105"/>
        <v>0</v>
      </c>
      <c r="DG75" s="6"/>
      <c r="DH75" s="6"/>
      <c r="DI75" s="6"/>
      <c r="DJ75" s="6"/>
      <c r="DK75" s="6">
        <f t="shared" si="106"/>
        <v>0</v>
      </c>
      <c r="DL75" s="6"/>
      <c r="DM75" s="6"/>
      <c r="DN75" s="6"/>
      <c r="DO75" s="6"/>
      <c r="DP75" s="6"/>
      <c r="DQ75" s="6">
        <f t="shared" si="107"/>
        <v>0</v>
      </c>
      <c r="DR75" s="6">
        <f t="shared" si="108"/>
        <v>0</v>
      </c>
      <c r="DS75" s="6">
        <f t="shared" si="109"/>
        <v>0</v>
      </c>
      <c r="DT75" s="6">
        <f t="shared" si="110"/>
        <v>0</v>
      </c>
      <c r="DU75" s="6">
        <f t="shared" si="111"/>
        <v>0</v>
      </c>
      <c r="DV75" s="6">
        <f t="shared" si="112"/>
        <v>0</v>
      </c>
      <c r="DW75" s="6">
        <f t="shared" si="113"/>
        <v>0</v>
      </c>
      <c r="DX75" s="6">
        <f t="shared" si="114"/>
        <v>0</v>
      </c>
      <c r="DY75" s="6">
        <f t="shared" si="115"/>
        <v>0</v>
      </c>
      <c r="DZ75" s="6">
        <f t="shared" si="116"/>
        <v>0</v>
      </c>
      <c r="EA75" s="6"/>
      <c r="EB75" s="6">
        <f t="shared" si="117"/>
        <v>0</v>
      </c>
      <c r="EC75" s="6">
        <f t="shared" si="118"/>
        <v>0</v>
      </c>
      <c r="ED75" s="6">
        <f t="shared" si="119"/>
        <v>0</v>
      </c>
      <c r="EE75" s="6">
        <f t="shared" si="120"/>
        <v>0</v>
      </c>
      <c r="EF75" s="6">
        <f t="shared" si="121"/>
        <v>0</v>
      </c>
      <c r="EG75" s="6">
        <f t="shared" si="122"/>
        <v>0</v>
      </c>
      <c r="EH75" s="6">
        <f t="shared" si="123"/>
        <v>0</v>
      </c>
      <c r="EI75" s="6">
        <f t="shared" si="124"/>
        <v>0</v>
      </c>
      <c r="EJ75" s="6">
        <f t="shared" si="125"/>
        <v>0</v>
      </c>
      <c r="EK75" s="6">
        <f t="shared" si="126"/>
        <v>0</v>
      </c>
      <c r="EL75" s="6">
        <f t="shared" si="127"/>
        <v>0</v>
      </c>
      <c r="EM75" s="6">
        <f t="shared" si="128"/>
        <v>0</v>
      </c>
      <c r="EN75" s="6">
        <f t="shared" si="129"/>
        <v>0</v>
      </c>
      <c r="EO75" s="6">
        <f t="shared" si="130"/>
        <v>0</v>
      </c>
      <c r="EP75" s="6">
        <f t="shared" si="131"/>
        <v>0</v>
      </c>
      <c r="EQ75" s="6">
        <f t="shared" si="132"/>
        <v>0</v>
      </c>
      <c r="ER75" s="6">
        <f t="shared" si="133"/>
        <v>0</v>
      </c>
      <c r="ES75" s="6">
        <f t="shared" si="134"/>
        <v>0</v>
      </c>
      <c r="ET75" s="6">
        <f t="shared" si="135"/>
        <v>0</v>
      </c>
      <c r="EU75" s="6">
        <f t="shared" si="136"/>
        <v>0</v>
      </c>
      <c r="EV75" s="6"/>
      <c r="EW75" s="6">
        <f t="shared" si="137"/>
        <v>0</v>
      </c>
      <c r="EX75" s="6">
        <f t="shared" si="138"/>
        <v>0</v>
      </c>
      <c r="EY75" s="6">
        <f t="shared" si="139"/>
        <v>0</v>
      </c>
      <c r="EZ75" s="6">
        <f t="shared" si="140"/>
        <v>0</v>
      </c>
      <c r="FA75" s="6">
        <f t="shared" si="141"/>
        <v>0</v>
      </c>
      <c r="FB75" s="6"/>
      <c r="FC75" s="6"/>
      <c r="FD75" s="6"/>
      <c r="FE75" s="6"/>
      <c r="FF75" s="6"/>
      <c r="FG75" s="6">
        <f t="shared" si="97"/>
        <v>0</v>
      </c>
      <c r="FH75" s="6"/>
      <c r="FI75" s="6"/>
      <c r="FJ75" s="6"/>
      <c r="FK75" s="6"/>
      <c r="FL75" s="6"/>
      <c r="FM75" s="6">
        <f t="shared" si="142"/>
        <v>0</v>
      </c>
      <c r="FN75" s="6">
        <f t="shared" si="143"/>
        <v>0</v>
      </c>
      <c r="FO75" s="6">
        <f t="shared" si="144"/>
        <v>0</v>
      </c>
      <c r="FP75" s="6">
        <f t="shared" si="145"/>
        <v>0</v>
      </c>
      <c r="FQ75" s="6">
        <f t="shared" si="146"/>
        <v>0</v>
      </c>
      <c r="FR75" s="6">
        <f t="shared" si="147"/>
        <v>0</v>
      </c>
      <c r="FS75" s="6">
        <f t="shared" si="153"/>
        <v>0</v>
      </c>
      <c r="FT75" s="6">
        <f t="shared" si="154"/>
        <v>0</v>
      </c>
      <c r="FU75" s="6">
        <f t="shared" si="155"/>
        <v>0</v>
      </c>
      <c r="FV75" s="6">
        <f t="shared" si="156"/>
        <v>0</v>
      </c>
      <c r="FW75" s="6">
        <f t="shared" si="148"/>
        <v>0</v>
      </c>
      <c r="FX75" s="6">
        <f t="shared" si="149"/>
        <v>0</v>
      </c>
      <c r="FY75" s="6">
        <f t="shared" si="150"/>
        <v>0</v>
      </c>
      <c r="FZ75" s="6">
        <f t="shared" si="151"/>
        <v>0</v>
      </c>
      <c r="GA75" s="6">
        <f t="shared" si="152"/>
        <v>0</v>
      </c>
      <c r="GB75" s="6"/>
    </row>
    <row r="76" spans="1:184" ht="65.25" customHeight="1" hidden="1" outlineLevel="2">
      <c r="A76" s="81" t="s">
        <v>257</v>
      </c>
      <c r="B76" s="82" t="s">
        <v>258</v>
      </c>
      <c r="C76" s="81">
        <v>6736</v>
      </c>
      <c r="D76" s="5" t="s">
        <v>17</v>
      </c>
      <c r="E76" s="5" t="s">
        <v>17</v>
      </c>
      <c r="F76" s="5" t="s">
        <v>17</v>
      </c>
      <c r="G76" s="5" t="s">
        <v>17</v>
      </c>
      <c r="H76" s="5" t="s">
        <v>17</v>
      </c>
      <c r="I76" s="5" t="s">
        <v>17</v>
      </c>
      <c r="J76" s="5" t="s">
        <v>17</v>
      </c>
      <c r="K76" s="5" t="s">
        <v>17</v>
      </c>
      <c r="L76" s="5" t="s">
        <v>17</v>
      </c>
      <c r="M76" s="5" t="s">
        <v>17</v>
      </c>
      <c r="N76" s="5" t="s">
        <v>17</v>
      </c>
      <c r="O76" s="5" t="s">
        <v>17</v>
      </c>
      <c r="P76" s="5" t="s">
        <v>17</v>
      </c>
      <c r="Q76" s="5" t="s">
        <v>17</v>
      </c>
      <c r="R76" s="5" t="s">
        <v>17</v>
      </c>
      <c r="S76" s="5" t="s">
        <v>17</v>
      </c>
      <c r="T76" s="5" t="s">
        <v>17</v>
      </c>
      <c r="U76" s="5" t="s">
        <v>17</v>
      </c>
      <c r="V76" s="5" t="s">
        <v>17</v>
      </c>
      <c r="W76" s="5" t="s">
        <v>17</v>
      </c>
      <c r="X76" s="5" t="s">
        <v>17</v>
      </c>
      <c r="Y76" s="5" t="s">
        <v>17</v>
      </c>
      <c r="Z76" s="5" t="s">
        <v>17</v>
      </c>
      <c r="AA76" s="5" t="s">
        <v>17</v>
      </c>
      <c r="AB76" s="5" t="s">
        <v>17</v>
      </c>
      <c r="AC76" s="5" t="s">
        <v>17</v>
      </c>
      <c r="AD76" s="5"/>
      <c r="AE76" s="5"/>
      <c r="AF76" s="5"/>
      <c r="AG76" s="5"/>
      <c r="AH76" s="5"/>
      <c r="AI76" s="5"/>
      <c r="AJ76" s="5"/>
      <c r="AK76" s="5"/>
      <c r="AL76" s="5"/>
      <c r="AM76" s="5"/>
      <c r="AN76" s="5"/>
      <c r="AO76" s="5"/>
      <c r="AP76" s="5"/>
      <c r="AQ76" s="5"/>
      <c r="AR76" s="5"/>
      <c r="AS76" s="5"/>
      <c r="AT76" s="5"/>
      <c r="AU76" s="5"/>
      <c r="AV76" s="5"/>
      <c r="AW76" s="5"/>
      <c r="AX76" s="5"/>
      <c r="AY76" s="5"/>
      <c r="AZ76" s="5"/>
      <c r="BA76" s="5" t="s">
        <v>17</v>
      </c>
      <c r="BB76" s="57" t="s">
        <v>17</v>
      </c>
      <c r="BC76" s="6">
        <f t="shared" si="95"/>
        <v>0</v>
      </c>
      <c r="BD76" s="6">
        <f t="shared" si="96"/>
        <v>0</v>
      </c>
      <c r="BE76" s="6"/>
      <c r="BF76" s="6"/>
      <c r="BG76" s="6"/>
      <c r="BH76" s="6"/>
      <c r="BI76" s="6"/>
      <c r="BJ76" s="6"/>
      <c r="BK76" s="6"/>
      <c r="BL76" s="6"/>
      <c r="BM76" s="6"/>
      <c r="BN76" s="6"/>
      <c r="BO76" s="6"/>
      <c r="BP76" s="6"/>
      <c r="BQ76" s="6"/>
      <c r="BR76" s="6"/>
      <c r="BS76" s="6"/>
      <c r="BT76" s="6">
        <f t="shared" si="98"/>
        <v>0</v>
      </c>
      <c r="BU76" s="6"/>
      <c r="BV76" s="6"/>
      <c r="BW76" s="6"/>
      <c r="BX76" s="6"/>
      <c r="BY76" s="6"/>
      <c r="BZ76" s="6">
        <f t="shared" si="99"/>
        <v>0</v>
      </c>
      <c r="CA76" s="6"/>
      <c r="CB76" s="6"/>
      <c r="CC76" s="6"/>
      <c r="CD76" s="6"/>
      <c r="CE76" s="6">
        <f t="shared" si="100"/>
        <v>0</v>
      </c>
      <c r="CF76" s="6"/>
      <c r="CG76" s="6"/>
      <c r="CH76" s="6"/>
      <c r="CI76" s="6"/>
      <c r="CJ76" s="6"/>
      <c r="CK76" s="6">
        <f t="shared" si="101"/>
        <v>0</v>
      </c>
      <c r="CL76" s="6">
        <f t="shared" si="102"/>
        <v>0</v>
      </c>
      <c r="CM76" s="6"/>
      <c r="CN76" s="6"/>
      <c r="CO76" s="6"/>
      <c r="CP76" s="6"/>
      <c r="CQ76" s="6"/>
      <c r="CR76" s="6"/>
      <c r="CS76" s="6"/>
      <c r="CT76" s="6"/>
      <c r="CU76" s="6"/>
      <c r="CV76" s="6">
        <f t="shared" si="103"/>
        <v>0</v>
      </c>
      <c r="CW76" s="6"/>
      <c r="CX76" s="6"/>
      <c r="CY76" s="6"/>
      <c r="CZ76" s="6"/>
      <c r="DA76" s="6">
        <f t="shared" si="104"/>
        <v>0</v>
      </c>
      <c r="DB76" s="6"/>
      <c r="DC76" s="6"/>
      <c r="DD76" s="6"/>
      <c r="DE76" s="6"/>
      <c r="DF76" s="6">
        <f t="shared" si="105"/>
        <v>0</v>
      </c>
      <c r="DG76" s="6"/>
      <c r="DH76" s="6"/>
      <c r="DI76" s="6"/>
      <c r="DJ76" s="6"/>
      <c r="DK76" s="6">
        <f t="shared" si="106"/>
        <v>0</v>
      </c>
      <c r="DL76" s="6"/>
      <c r="DM76" s="6"/>
      <c r="DN76" s="6"/>
      <c r="DO76" s="6"/>
      <c r="DP76" s="6"/>
      <c r="DQ76" s="6">
        <f t="shared" si="107"/>
        <v>0</v>
      </c>
      <c r="DR76" s="6">
        <f t="shared" si="108"/>
        <v>0</v>
      </c>
      <c r="DS76" s="6">
        <f t="shared" si="109"/>
        <v>0</v>
      </c>
      <c r="DT76" s="6">
        <f t="shared" si="110"/>
        <v>0</v>
      </c>
      <c r="DU76" s="6">
        <f t="shared" si="111"/>
        <v>0</v>
      </c>
      <c r="DV76" s="6">
        <f t="shared" si="112"/>
        <v>0</v>
      </c>
      <c r="DW76" s="6">
        <f t="shared" si="113"/>
        <v>0</v>
      </c>
      <c r="DX76" s="6">
        <f t="shared" si="114"/>
        <v>0</v>
      </c>
      <c r="DY76" s="6">
        <f t="shared" si="115"/>
        <v>0</v>
      </c>
      <c r="DZ76" s="6">
        <f t="shared" si="116"/>
        <v>0</v>
      </c>
      <c r="EA76" s="6"/>
      <c r="EB76" s="6">
        <f t="shared" si="117"/>
        <v>0</v>
      </c>
      <c r="EC76" s="6">
        <f t="shared" si="118"/>
        <v>0</v>
      </c>
      <c r="ED76" s="6">
        <f t="shared" si="119"/>
        <v>0</v>
      </c>
      <c r="EE76" s="6">
        <f t="shared" si="120"/>
        <v>0</v>
      </c>
      <c r="EF76" s="6">
        <f t="shared" si="121"/>
        <v>0</v>
      </c>
      <c r="EG76" s="6">
        <f t="shared" si="122"/>
        <v>0</v>
      </c>
      <c r="EH76" s="6">
        <f t="shared" si="123"/>
        <v>0</v>
      </c>
      <c r="EI76" s="6">
        <f t="shared" si="124"/>
        <v>0</v>
      </c>
      <c r="EJ76" s="6">
        <f t="shared" si="125"/>
        <v>0</v>
      </c>
      <c r="EK76" s="6">
        <f t="shared" si="126"/>
        <v>0</v>
      </c>
      <c r="EL76" s="6">
        <f t="shared" si="127"/>
        <v>0</v>
      </c>
      <c r="EM76" s="6">
        <f t="shared" si="128"/>
        <v>0</v>
      </c>
      <c r="EN76" s="6">
        <f t="shared" si="129"/>
        <v>0</v>
      </c>
      <c r="EO76" s="6">
        <f t="shared" si="130"/>
        <v>0</v>
      </c>
      <c r="EP76" s="6">
        <f t="shared" si="131"/>
        <v>0</v>
      </c>
      <c r="EQ76" s="6">
        <f t="shared" si="132"/>
        <v>0</v>
      </c>
      <c r="ER76" s="6">
        <f t="shared" si="133"/>
        <v>0</v>
      </c>
      <c r="ES76" s="6">
        <f t="shared" si="134"/>
        <v>0</v>
      </c>
      <c r="ET76" s="6">
        <f t="shared" si="135"/>
        <v>0</v>
      </c>
      <c r="EU76" s="6">
        <f t="shared" si="136"/>
        <v>0</v>
      </c>
      <c r="EV76" s="6"/>
      <c r="EW76" s="6">
        <f t="shared" si="137"/>
        <v>0</v>
      </c>
      <c r="EX76" s="6">
        <f t="shared" si="138"/>
        <v>0</v>
      </c>
      <c r="EY76" s="6">
        <f t="shared" si="139"/>
        <v>0</v>
      </c>
      <c r="EZ76" s="6">
        <f t="shared" si="140"/>
        <v>0</v>
      </c>
      <c r="FA76" s="6">
        <f t="shared" si="141"/>
        <v>0</v>
      </c>
      <c r="FB76" s="6"/>
      <c r="FC76" s="6"/>
      <c r="FD76" s="6"/>
      <c r="FE76" s="6"/>
      <c r="FF76" s="6"/>
      <c r="FG76" s="6">
        <f t="shared" si="97"/>
        <v>0</v>
      </c>
      <c r="FH76" s="6"/>
      <c r="FI76" s="6"/>
      <c r="FJ76" s="6"/>
      <c r="FK76" s="6"/>
      <c r="FL76" s="6"/>
      <c r="FM76" s="6">
        <f t="shared" si="142"/>
        <v>0</v>
      </c>
      <c r="FN76" s="6">
        <f t="shared" si="143"/>
        <v>0</v>
      </c>
      <c r="FO76" s="6">
        <f t="shared" si="144"/>
        <v>0</v>
      </c>
      <c r="FP76" s="6">
        <f t="shared" si="145"/>
        <v>0</v>
      </c>
      <c r="FQ76" s="6">
        <f t="shared" si="146"/>
        <v>0</v>
      </c>
      <c r="FR76" s="6">
        <f t="shared" si="147"/>
        <v>0</v>
      </c>
      <c r="FS76" s="6">
        <f t="shared" si="153"/>
        <v>0</v>
      </c>
      <c r="FT76" s="6">
        <f t="shared" si="154"/>
        <v>0</v>
      </c>
      <c r="FU76" s="6">
        <f t="shared" si="155"/>
        <v>0</v>
      </c>
      <c r="FV76" s="6">
        <f t="shared" si="156"/>
        <v>0</v>
      </c>
      <c r="FW76" s="6">
        <f t="shared" si="148"/>
        <v>0</v>
      </c>
      <c r="FX76" s="6">
        <f t="shared" si="149"/>
        <v>0</v>
      </c>
      <c r="FY76" s="6">
        <f t="shared" si="150"/>
        <v>0</v>
      </c>
      <c r="FZ76" s="6">
        <f t="shared" si="151"/>
        <v>0</v>
      </c>
      <c r="GA76" s="6">
        <f t="shared" si="152"/>
        <v>0</v>
      </c>
      <c r="GB76" s="6"/>
    </row>
    <row r="77" spans="1:184" ht="65.25" customHeight="1" hidden="1" outlineLevel="2">
      <c r="A77" s="81" t="s">
        <v>259</v>
      </c>
      <c r="B77" s="82" t="s">
        <v>260</v>
      </c>
      <c r="C77" s="81">
        <v>6737</v>
      </c>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58"/>
      <c r="BC77" s="6">
        <f t="shared" si="95"/>
        <v>0</v>
      </c>
      <c r="BD77" s="6">
        <f t="shared" si="96"/>
        <v>0</v>
      </c>
      <c r="BE77" s="6"/>
      <c r="BF77" s="6"/>
      <c r="BG77" s="6"/>
      <c r="BH77" s="6"/>
      <c r="BI77" s="6"/>
      <c r="BJ77" s="6"/>
      <c r="BK77" s="6"/>
      <c r="BL77" s="6"/>
      <c r="BM77" s="6"/>
      <c r="BN77" s="6"/>
      <c r="BO77" s="6"/>
      <c r="BP77" s="6"/>
      <c r="BQ77" s="6"/>
      <c r="BR77" s="6"/>
      <c r="BS77" s="6"/>
      <c r="BT77" s="6">
        <f t="shared" si="98"/>
        <v>0</v>
      </c>
      <c r="BU77" s="6"/>
      <c r="BV77" s="6"/>
      <c r="BW77" s="6"/>
      <c r="BX77" s="6"/>
      <c r="BY77" s="6"/>
      <c r="BZ77" s="6">
        <f t="shared" si="99"/>
        <v>0</v>
      </c>
      <c r="CA77" s="6"/>
      <c r="CB77" s="6"/>
      <c r="CC77" s="6"/>
      <c r="CD77" s="6"/>
      <c r="CE77" s="6">
        <f t="shared" si="100"/>
        <v>0</v>
      </c>
      <c r="CF77" s="6"/>
      <c r="CG77" s="6"/>
      <c r="CH77" s="6"/>
      <c r="CI77" s="6"/>
      <c r="CJ77" s="6"/>
      <c r="CK77" s="6">
        <f t="shared" si="101"/>
        <v>0</v>
      </c>
      <c r="CL77" s="6">
        <f t="shared" si="102"/>
        <v>0</v>
      </c>
      <c r="CM77" s="6"/>
      <c r="CN77" s="6"/>
      <c r="CO77" s="6"/>
      <c r="CP77" s="6"/>
      <c r="CQ77" s="6"/>
      <c r="CR77" s="6"/>
      <c r="CS77" s="6"/>
      <c r="CT77" s="6"/>
      <c r="CU77" s="6"/>
      <c r="CV77" s="6">
        <f t="shared" si="103"/>
        <v>0</v>
      </c>
      <c r="CW77" s="6"/>
      <c r="CX77" s="6"/>
      <c r="CY77" s="6"/>
      <c r="CZ77" s="6"/>
      <c r="DA77" s="6">
        <f t="shared" si="104"/>
        <v>0</v>
      </c>
      <c r="DB77" s="6"/>
      <c r="DC77" s="6"/>
      <c r="DD77" s="6"/>
      <c r="DE77" s="6"/>
      <c r="DF77" s="6">
        <f t="shared" si="105"/>
        <v>0</v>
      </c>
      <c r="DG77" s="6"/>
      <c r="DH77" s="6"/>
      <c r="DI77" s="6"/>
      <c r="DJ77" s="6"/>
      <c r="DK77" s="6">
        <f t="shared" si="106"/>
        <v>0</v>
      </c>
      <c r="DL77" s="6"/>
      <c r="DM77" s="6"/>
      <c r="DN77" s="6"/>
      <c r="DO77" s="6"/>
      <c r="DP77" s="6"/>
      <c r="DQ77" s="6">
        <f t="shared" si="107"/>
        <v>0</v>
      </c>
      <c r="DR77" s="6">
        <f t="shared" si="108"/>
        <v>0</v>
      </c>
      <c r="DS77" s="6">
        <f t="shared" si="109"/>
        <v>0</v>
      </c>
      <c r="DT77" s="6">
        <f t="shared" si="110"/>
        <v>0</v>
      </c>
      <c r="DU77" s="6">
        <f t="shared" si="111"/>
        <v>0</v>
      </c>
      <c r="DV77" s="6">
        <f t="shared" si="112"/>
        <v>0</v>
      </c>
      <c r="DW77" s="6">
        <f t="shared" si="113"/>
        <v>0</v>
      </c>
      <c r="DX77" s="6">
        <f t="shared" si="114"/>
        <v>0</v>
      </c>
      <c r="DY77" s="6">
        <f t="shared" si="115"/>
        <v>0</v>
      </c>
      <c r="DZ77" s="6">
        <f t="shared" si="116"/>
        <v>0</v>
      </c>
      <c r="EA77" s="6"/>
      <c r="EB77" s="6">
        <f t="shared" si="117"/>
        <v>0</v>
      </c>
      <c r="EC77" s="6">
        <f t="shared" si="118"/>
        <v>0</v>
      </c>
      <c r="ED77" s="6">
        <f t="shared" si="119"/>
        <v>0</v>
      </c>
      <c r="EE77" s="6">
        <f t="shared" si="120"/>
        <v>0</v>
      </c>
      <c r="EF77" s="6">
        <f t="shared" si="121"/>
        <v>0</v>
      </c>
      <c r="EG77" s="6">
        <f t="shared" si="122"/>
        <v>0</v>
      </c>
      <c r="EH77" s="6">
        <f t="shared" si="123"/>
        <v>0</v>
      </c>
      <c r="EI77" s="6">
        <f t="shared" si="124"/>
        <v>0</v>
      </c>
      <c r="EJ77" s="6">
        <f t="shared" si="125"/>
        <v>0</v>
      </c>
      <c r="EK77" s="6">
        <f t="shared" si="126"/>
        <v>0</v>
      </c>
      <c r="EL77" s="6">
        <f t="shared" si="127"/>
        <v>0</v>
      </c>
      <c r="EM77" s="6">
        <f t="shared" si="128"/>
        <v>0</v>
      </c>
      <c r="EN77" s="6">
        <f t="shared" si="129"/>
        <v>0</v>
      </c>
      <c r="EO77" s="6">
        <f t="shared" si="130"/>
        <v>0</v>
      </c>
      <c r="EP77" s="6">
        <f t="shared" si="131"/>
        <v>0</v>
      </c>
      <c r="EQ77" s="6">
        <f t="shared" si="132"/>
        <v>0</v>
      </c>
      <c r="ER77" s="6">
        <f t="shared" si="133"/>
        <v>0</v>
      </c>
      <c r="ES77" s="6">
        <f t="shared" si="134"/>
        <v>0</v>
      </c>
      <c r="ET77" s="6">
        <f t="shared" si="135"/>
        <v>0</v>
      </c>
      <c r="EU77" s="6">
        <f t="shared" si="136"/>
        <v>0</v>
      </c>
      <c r="EV77" s="6"/>
      <c r="EW77" s="6">
        <f t="shared" si="137"/>
        <v>0</v>
      </c>
      <c r="EX77" s="6">
        <f t="shared" si="138"/>
        <v>0</v>
      </c>
      <c r="EY77" s="6">
        <f t="shared" si="139"/>
        <v>0</v>
      </c>
      <c r="EZ77" s="6">
        <f t="shared" si="140"/>
        <v>0</v>
      </c>
      <c r="FA77" s="6">
        <f t="shared" si="141"/>
        <v>0</v>
      </c>
      <c r="FB77" s="6"/>
      <c r="FC77" s="6"/>
      <c r="FD77" s="6"/>
      <c r="FE77" s="6"/>
      <c r="FF77" s="6"/>
      <c r="FG77" s="6">
        <f t="shared" si="97"/>
        <v>0</v>
      </c>
      <c r="FH77" s="6"/>
      <c r="FI77" s="6"/>
      <c r="FJ77" s="6"/>
      <c r="FK77" s="6"/>
      <c r="FL77" s="6"/>
      <c r="FM77" s="6">
        <f t="shared" si="142"/>
        <v>0</v>
      </c>
      <c r="FN77" s="6">
        <f t="shared" si="143"/>
        <v>0</v>
      </c>
      <c r="FO77" s="6">
        <f t="shared" si="144"/>
        <v>0</v>
      </c>
      <c r="FP77" s="6">
        <f t="shared" si="145"/>
        <v>0</v>
      </c>
      <c r="FQ77" s="6">
        <f t="shared" si="146"/>
        <v>0</v>
      </c>
      <c r="FR77" s="6">
        <f t="shared" si="147"/>
        <v>0</v>
      </c>
      <c r="FS77" s="6">
        <f t="shared" si="153"/>
        <v>0</v>
      </c>
      <c r="FT77" s="6">
        <f t="shared" si="154"/>
        <v>0</v>
      </c>
      <c r="FU77" s="6">
        <f t="shared" si="155"/>
        <v>0</v>
      </c>
      <c r="FV77" s="6">
        <f t="shared" si="156"/>
        <v>0</v>
      </c>
      <c r="FW77" s="6">
        <f t="shared" si="148"/>
        <v>0</v>
      </c>
      <c r="FX77" s="6">
        <f t="shared" si="149"/>
        <v>0</v>
      </c>
      <c r="FY77" s="6">
        <f t="shared" si="150"/>
        <v>0</v>
      </c>
      <c r="FZ77" s="6">
        <f t="shared" si="151"/>
        <v>0</v>
      </c>
      <c r="GA77" s="6">
        <f t="shared" si="152"/>
        <v>0</v>
      </c>
      <c r="GB77" s="6"/>
    </row>
    <row r="78" spans="1:184" ht="65.25" customHeight="1" hidden="1" outlineLevel="2">
      <c r="A78" s="81" t="s">
        <v>261</v>
      </c>
      <c r="B78" s="82" t="s">
        <v>262</v>
      </c>
      <c r="C78" s="81">
        <v>6738</v>
      </c>
      <c r="D78" s="36"/>
      <c r="E78" s="36"/>
      <c r="F78" s="36"/>
      <c r="G78" s="36"/>
      <c r="H78" s="36"/>
      <c r="I78" s="36"/>
      <c r="J78" s="36"/>
      <c r="K78" s="36"/>
      <c r="L78" s="36"/>
      <c r="M78" s="36"/>
      <c r="N78" s="36"/>
      <c r="O78" s="36"/>
      <c r="P78" s="36"/>
      <c r="Q78" s="36"/>
      <c r="R78" s="36"/>
      <c r="S78" s="36"/>
      <c r="T78" s="36"/>
      <c r="U78" s="36"/>
      <c r="V78" s="36"/>
      <c r="W78" s="36"/>
      <c r="X78" s="36"/>
      <c r="Y78" s="36"/>
      <c r="Z78" s="3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58"/>
      <c r="BC78" s="6">
        <f t="shared" si="95"/>
        <v>0</v>
      </c>
      <c r="BD78" s="6">
        <f t="shared" si="96"/>
        <v>0</v>
      </c>
      <c r="BE78" s="6"/>
      <c r="BF78" s="6"/>
      <c r="BG78" s="6"/>
      <c r="BH78" s="6"/>
      <c r="BI78" s="6"/>
      <c r="BJ78" s="6"/>
      <c r="BK78" s="6"/>
      <c r="BL78" s="6"/>
      <c r="BM78" s="6"/>
      <c r="BN78" s="6"/>
      <c r="BO78" s="6"/>
      <c r="BP78" s="6"/>
      <c r="BQ78" s="6"/>
      <c r="BR78" s="6"/>
      <c r="BS78" s="6"/>
      <c r="BT78" s="6">
        <f t="shared" si="98"/>
        <v>0</v>
      </c>
      <c r="BU78" s="6"/>
      <c r="BV78" s="6"/>
      <c r="BW78" s="6"/>
      <c r="BX78" s="6"/>
      <c r="BY78" s="6"/>
      <c r="BZ78" s="6">
        <f t="shared" si="99"/>
        <v>0</v>
      </c>
      <c r="CA78" s="6"/>
      <c r="CB78" s="6"/>
      <c r="CC78" s="6"/>
      <c r="CD78" s="6"/>
      <c r="CE78" s="6">
        <f t="shared" si="100"/>
        <v>0</v>
      </c>
      <c r="CF78" s="6"/>
      <c r="CG78" s="6"/>
      <c r="CH78" s="6"/>
      <c r="CI78" s="6"/>
      <c r="CJ78" s="6"/>
      <c r="CK78" s="6">
        <f t="shared" si="101"/>
        <v>0</v>
      </c>
      <c r="CL78" s="6">
        <f t="shared" si="102"/>
        <v>0</v>
      </c>
      <c r="CM78" s="6"/>
      <c r="CN78" s="6"/>
      <c r="CO78" s="6"/>
      <c r="CP78" s="6"/>
      <c r="CQ78" s="6"/>
      <c r="CR78" s="6"/>
      <c r="CS78" s="6"/>
      <c r="CT78" s="6"/>
      <c r="CU78" s="6"/>
      <c r="CV78" s="6">
        <f t="shared" si="103"/>
        <v>0</v>
      </c>
      <c r="CW78" s="6"/>
      <c r="CX78" s="6"/>
      <c r="CY78" s="6"/>
      <c r="CZ78" s="6"/>
      <c r="DA78" s="6">
        <f t="shared" si="104"/>
        <v>0</v>
      </c>
      <c r="DB78" s="6"/>
      <c r="DC78" s="6"/>
      <c r="DD78" s="6"/>
      <c r="DE78" s="6"/>
      <c r="DF78" s="6">
        <f t="shared" si="105"/>
        <v>0</v>
      </c>
      <c r="DG78" s="6"/>
      <c r="DH78" s="6"/>
      <c r="DI78" s="6"/>
      <c r="DJ78" s="6"/>
      <c r="DK78" s="6">
        <f t="shared" si="106"/>
        <v>0</v>
      </c>
      <c r="DL78" s="6"/>
      <c r="DM78" s="6"/>
      <c r="DN78" s="6"/>
      <c r="DO78" s="6"/>
      <c r="DP78" s="6"/>
      <c r="DQ78" s="6">
        <f t="shared" si="107"/>
        <v>0</v>
      </c>
      <c r="DR78" s="6">
        <f t="shared" si="108"/>
        <v>0</v>
      </c>
      <c r="DS78" s="6">
        <f t="shared" si="109"/>
        <v>0</v>
      </c>
      <c r="DT78" s="6">
        <f t="shared" si="110"/>
        <v>0</v>
      </c>
      <c r="DU78" s="6">
        <f t="shared" si="111"/>
        <v>0</v>
      </c>
      <c r="DV78" s="6">
        <f t="shared" si="112"/>
        <v>0</v>
      </c>
      <c r="DW78" s="6">
        <f t="shared" si="113"/>
        <v>0</v>
      </c>
      <c r="DX78" s="6">
        <f t="shared" si="114"/>
        <v>0</v>
      </c>
      <c r="DY78" s="6">
        <f t="shared" si="115"/>
        <v>0</v>
      </c>
      <c r="DZ78" s="6">
        <f t="shared" si="116"/>
        <v>0</v>
      </c>
      <c r="EA78" s="6"/>
      <c r="EB78" s="6">
        <f t="shared" si="117"/>
        <v>0</v>
      </c>
      <c r="EC78" s="6">
        <f t="shared" si="118"/>
        <v>0</v>
      </c>
      <c r="ED78" s="6">
        <f t="shared" si="119"/>
        <v>0</v>
      </c>
      <c r="EE78" s="6">
        <f t="shared" si="120"/>
        <v>0</v>
      </c>
      <c r="EF78" s="6">
        <f t="shared" si="121"/>
        <v>0</v>
      </c>
      <c r="EG78" s="6">
        <f t="shared" si="122"/>
        <v>0</v>
      </c>
      <c r="EH78" s="6">
        <f t="shared" si="123"/>
        <v>0</v>
      </c>
      <c r="EI78" s="6">
        <f t="shared" si="124"/>
        <v>0</v>
      </c>
      <c r="EJ78" s="6">
        <f t="shared" si="125"/>
        <v>0</v>
      </c>
      <c r="EK78" s="6">
        <f t="shared" si="126"/>
        <v>0</v>
      </c>
      <c r="EL78" s="6">
        <f t="shared" si="127"/>
        <v>0</v>
      </c>
      <c r="EM78" s="6">
        <f t="shared" si="128"/>
        <v>0</v>
      </c>
      <c r="EN78" s="6">
        <f t="shared" si="129"/>
        <v>0</v>
      </c>
      <c r="EO78" s="6">
        <f t="shared" si="130"/>
        <v>0</v>
      </c>
      <c r="EP78" s="6">
        <f t="shared" si="131"/>
        <v>0</v>
      </c>
      <c r="EQ78" s="6">
        <f t="shared" si="132"/>
        <v>0</v>
      </c>
      <c r="ER78" s="6">
        <f t="shared" si="133"/>
        <v>0</v>
      </c>
      <c r="ES78" s="6">
        <f t="shared" si="134"/>
        <v>0</v>
      </c>
      <c r="ET78" s="6">
        <f t="shared" si="135"/>
        <v>0</v>
      </c>
      <c r="EU78" s="6">
        <f t="shared" si="136"/>
        <v>0</v>
      </c>
      <c r="EV78" s="6"/>
      <c r="EW78" s="6">
        <f t="shared" si="137"/>
        <v>0</v>
      </c>
      <c r="EX78" s="6">
        <f t="shared" si="138"/>
        <v>0</v>
      </c>
      <c r="EY78" s="6">
        <f t="shared" si="139"/>
        <v>0</v>
      </c>
      <c r="EZ78" s="6">
        <f t="shared" si="140"/>
        <v>0</v>
      </c>
      <c r="FA78" s="6">
        <f t="shared" si="141"/>
        <v>0</v>
      </c>
      <c r="FB78" s="6"/>
      <c r="FC78" s="6"/>
      <c r="FD78" s="6"/>
      <c r="FE78" s="6"/>
      <c r="FF78" s="6"/>
      <c r="FG78" s="6">
        <f t="shared" si="97"/>
        <v>0</v>
      </c>
      <c r="FH78" s="6"/>
      <c r="FI78" s="6"/>
      <c r="FJ78" s="6"/>
      <c r="FK78" s="6"/>
      <c r="FL78" s="6"/>
      <c r="FM78" s="6">
        <f t="shared" si="142"/>
        <v>0</v>
      </c>
      <c r="FN78" s="6">
        <f t="shared" si="143"/>
        <v>0</v>
      </c>
      <c r="FO78" s="6">
        <f t="shared" si="144"/>
        <v>0</v>
      </c>
      <c r="FP78" s="6">
        <f t="shared" si="145"/>
        <v>0</v>
      </c>
      <c r="FQ78" s="6">
        <f t="shared" si="146"/>
        <v>0</v>
      </c>
      <c r="FR78" s="6">
        <f t="shared" si="147"/>
        <v>0</v>
      </c>
      <c r="FS78" s="6">
        <f t="shared" si="153"/>
        <v>0</v>
      </c>
      <c r="FT78" s="6">
        <f t="shared" si="154"/>
        <v>0</v>
      </c>
      <c r="FU78" s="6">
        <f t="shared" si="155"/>
        <v>0</v>
      </c>
      <c r="FV78" s="6">
        <f t="shared" si="156"/>
        <v>0</v>
      </c>
      <c r="FW78" s="6">
        <f t="shared" si="148"/>
        <v>0</v>
      </c>
      <c r="FX78" s="6">
        <f t="shared" si="149"/>
        <v>0</v>
      </c>
      <c r="FY78" s="6">
        <f t="shared" si="150"/>
        <v>0</v>
      </c>
      <c r="FZ78" s="6">
        <f t="shared" si="151"/>
        <v>0</v>
      </c>
      <c r="GA78" s="6">
        <f t="shared" si="152"/>
        <v>0</v>
      </c>
      <c r="GB78" s="6"/>
    </row>
    <row r="79" spans="1:184" ht="65.25" customHeight="1" hidden="1" outlineLevel="2">
      <c r="A79" s="81" t="s">
        <v>263</v>
      </c>
      <c r="B79" s="82" t="s">
        <v>264</v>
      </c>
      <c r="C79" s="81">
        <v>6739</v>
      </c>
      <c r="D79" s="36"/>
      <c r="E79" s="37" t="s">
        <v>11</v>
      </c>
      <c r="F79" s="36"/>
      <c r="G79" s="36"/>
      <c r="H79" s="36"/>
      <c r="I79" s="36"/>
      <c r="J79" s="36" t="s">
        <v>14</v>
      </c>
      <c r="K79" s="36"/>
      <c r="L79" s="36"/>
      <c r="M79" s="36"/>
      <c r="N79" s="38" t="s">
        <v>15</v>
      </c>
      <c r="O79" s="38"/>
      <c r="P79" s="38"/>
      <c r="Q79" s="38"/>
      <c r="R79" s="36"/>
      <c r="S79" s="36"/>
      <c r="T79" s="36"/>
      <c r="U79" s="36"/>
      <c r="V79" s="36"/>
      <c r="W79" s="36"/>
      <c r="X79" s="36"/>
      <c r="Y79" s="36"/>
      <c r="Z79" s="3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58"/>
      <c r="BC79" s="6">
        <f t="shared" si="95"/>
        <v>0</v>
      </c>
      <c r="BD79" s="6">
        <f t="shared" si="96"/>
        <v>0</v>
      </c>
      <c r="BE79" s="6"/>
      <c r="BF79" s="6"/>
      <c r="BG79" s="6"/>
      <c r="BH79" s="6"/>
      <c r="BI79" s="6"/>
      <c r="BJ79" s="6"/>
      <c r="BK79" s="6"/>
      <c r="BL79" s="6"/>
      <c r="BM79" s="6"/>
      <c r="BN79" s="6"/>
      <c r="BO79" s="6"/>
      <c r="BP79" s="6"/>
      <c r="BQ79" s="6"/>
      <c r="BR79" s="6"/>
      <c r="BS79" s="6"/>
      <c r="BT79" s="6">
        <f t="shared" si="98"/>
        <v>0</v>
      </c>
      <c r="BU79" s="6"/>
      <c r="BV79" s="6"/>
      <c r="BW79" s="6"/>
      <c r="BX79" s="6"/>
      <c r="BY79" s="6"/>
      <c r="BZ79" s="6">
        <f t="shared" si="99"/>
        <v>0</v>
      </c>
      <c r="CA79" s="6"/>
      <c r="CB79" s="6"/>
      <c r="CC79" s="6"/>
      <c r="CD79" s="6"/>
      <c r="CE79" s="6">
        <f t="shared" si="100"/>
        <v>0</v>
      </c>
      <c r="CF79" s="6"/>
      <c r="CG79" s="6"/>
      <c r="CH79" s="6"/>
      <c r="CI79" s="6"/>
      <c r="CJ79" s="6"/>
      <c r="CK79" s="6">
        <f t="shared" si="101"/>
        <v>0</v>
      </c>
      <c r="CL79" s="6">
        <f t="shared" si="102"/>
        <v>0</v>
      </c>
      <c r="CM79" s="6"/>
      <c r="CN79" s="6"/>
      <c r="CO79" s="6"/>
      <c r="CP79" s="6"/>
      <c r="CQ79" s="6"/>
      <c r="CR79" s="6"/>
      <c r="CS79" s="6"/>
      <c r="CT79" s="6"/>
      <c r="CU79" s="6"/>
      <c r="CV79" s="6">
        <f t="shared" si="103"/>
        <v>0</v>
      </c>
      <c r="CW79" s="6"/>
      <c r="CX79" s="6"/>
      <c r="CY79" s="6"/>
      <c r="CZ79" s="6"/>
      <c r="DA79" s="6">
        <f t="shared" si="104"/>
        <v>0</v>
      </c>
      <c r="DB79" s="6"/>
      <c r="DC79" s="6"/>
      <c r="DD79" s="6"/>
      <c r="DE79" s="6"/>
      <c r="DF79" s="6">
        <f t="shared" si="105"/>
        <v>0</v>
      </c>
      <c r="DG79" s="6"/>
      <c r="DH79" s="6"/>
      <c r="DI79" s="6"/>
      <c r="DJ79" s="6"/>
      <c r="DK79" s="6">
        <f t="shared" si="106"/>
        <v>0</v>
      </c>
      <c r="DL79" s="6"/>
      <c r="DM79" s="6"/>
      <c r="DN79" s="6"/>
      <c r="DO79" s="6"/>
      <c r="DP79" s="6"/>
      <c r="DQ79" s="6">
        <f t="shared" si="107"/>
        <v>0</v>
      </c>
      <c r="DR79" s="6">
        <f t="shared" si="108"/>
        <v>0</v>
      </c>
      <c r="DS79" s="6">
        <f t="shared" si="109"/>
        <v>0</v>
      </c>
      <c r="DT79" s="6">
        <f t="shared" si="110"/>
        <v>0</v>
      </c>
      <c r="DU79" s="6">
        <f t="shared" si="111"/>
        <v>0</v>
      </c>
      <c r="DV79" s="6">
        <f t="shared" si="112"/>
        <v>0</v>
      </c>
      <c r="DW79" s="6">
        <f t="shared" si="113"/>
        <v>0</v>
      </c>
      <c r="DX79" s="6">
        <f t="shared" si="114"/>
        <v>0</v>
      </c>
      <c r="DY79" s="6">
        <f t="shared" si="115"/>
        <v>0</v>
      </c>
      <c r="DZ79" s="6">
        <f t="shared" si="116"/>
        <v>0</v>
      </c>
      <c r="EA79" s="6"/>
      <c r="EB79" s="6">
        <f t="shared" si="117"/>
        <v>0</v>
      </c>
      <c r="EC79" s="6">
        <f t="shared" si="118"/>
        <v>0</v>
      </c>
      <c r="ED79" s="6">
        <f t="shared" si="119"/>
        <v>0</v>
      </c>
      <c r="EE79" s="6">
        <f t="shared" si="120"/>
        <v>0</v>
      </c>
      <c r="EF79" s="6">
        <f t="shared" si="121"/>
        <v>0</v>
      </c>
      <c r="EG79" s="6">
        <f t="shared" si="122"/>
        <v>0</v>
      </c>
      <c r="EH79" s="6">
        <f t="shared" si="123"/>
        <v>0</v>
      </c>
      <c r="EI79" s="6">
        <f t="shared" si="124"/>
        <v>0</v>
      </c>
      <c r="EJ79" s="6">
        <f t="shared" si="125"/>
        <v>0</v>
      </c>
      <c r="EK79" s="6">
        <f t="shared" si="126"/>
        <v>0</v>
      </c>
      <c r="EL79" s="6">
        <f t="shared" si="127"/>
        <v>0</v>
      </c>
      <c r="EM79" s="6">
        <f t="shared" si="128"/>
        <v>0</v>
      </c>
      <c r="EN79" s="6">
        <f t="shared" si="129"/>
        <v>0</v>
      </c>
      <c r="EO79" s="6">
        <f t="shared" si="130"/>
        <v>0</v>
      </c>
      <c r="EP79" s="6">
        <f t="shared" si="131"/>
        <v>0</v>
      </c>
      <c r="EQ79" s="6">
        <f t="shared" si="132"/>
        <v>0</v>
      </c>
      <c r="ER79" s="6">
        <f t="shared" si="133"/>
        <v>0</v>
      </c>
      <c r="ES79" s="6">
        <f t="shared" si="134"/>
        <v>0</v>
      </c>
      <c r="ET79" s="6">
        <f t="shared" si="135"/>
        <v>0</v>
      </c>
      <c r="EU79" s="6">
        <f t="shared" si="136"/>
        <v>0</v>
      </c>
      <c r="EV79" s="6"/>
      <c r="EW79" s="6">
        <f t="shared" si="137"/>
        <v>0</v>
      </c>
      <c r="EX79" s="6">
        <f t="shared" si="138"/>
        <v>0</v>
      </c>
      <c r="EY79" s="6">
        <f t="shared" si="139"/>
        <v>0</v>
      </c>
      <c r="EZ79" s="6">
        <f t="shared" si="140"/>
        <v>0</v>
      </c>
      <c r="FA79" s="6">
        <f t="shared" si="141"/>
        <v>0</v>
      </c>
      <c r="FB79" s="6"/>
      <c r="FC79" s="6"/>
      <c r="FD79" s="6"/>
      <c r="FE79" s="6"/>
      <c r="FF79" s="6"/>
      <c r="FG79" s="6">
        <f t="shared" si="97"/>
        <v>0</v>
      </c>
      <c r="FH79" s="6"/>
      <c r="FI79" s="6"/>
      <c r="FJ79" s="6"/>
      <c r="FK79" s="6"/>
      <c r="FL79" s="6"/>
      <c r="FM79" s="6">
        <f t="shared" si="142"/>
        <v>0</v>
      </c>
      <c r="FN79" s="6">
        <f t="shared" si="143"/>
        <v>0</v>
      </c>
      <c r="FO79" s="6">
        <f t="shared" si="144"/>
        <v>0</v>
      </c>
      <c r="FP79" s="6">
        <f t="shared" si="145"/>
        <v>0</v>
      </c>
      <c r="FQ79" s="6">
        <f t="shared" si="146"/>
        <v>0</v>
      </c>
      <c r="FR79" s="6">
        <f t="shared" si="147"/>
        <v>0</v>
      </c>
      <c r="FS79" s="6">
        <f t="shared" si="153"/>
        <v>0</v>
      </c>
      <c r="FT79" s="6">
        <f t="shared" si="154"/>
        <v>0</v>
      </c>
      <c r="FU79" s="6">
        <f t="shared" si="155"/>
        <v>0</v>
      </c>
      <c r="FV79" s="6">
        <f t="shared" si="156"/>
        <v>0</v>
      </c>
      <c r="FW79" s="6">
        <f t="shared" si="148"/>
        <v>0</v>
      </c>
      <c r="FX79" s="6">
        <f t="shared" si="149"/>
        <v>0</v>
      </c>
      <c r="FY79" s="6">
        <f t="shared" si="150"/>
        <v>0</v>
      </c>
      <c r="FZ79" s="6">
        <f t="shared" si="151"/>
        <v>0</v>
      </c>
      <c r="GA79" s="6">
        <f t="shared" si="152"/>
        <v>0</v>
      </c>
      <c r="GB79" s="6"/>
    </row>
    <row r="80" spans="1:184" ht="65.25" customHeight="1" hidden="1" outlineLevel="2">
      <c r="A80" s="81" t="s">
        <v>265</v>
      </c>
      <c r="B80" s="82" t="s">
        <v>266</v>
      </c>
      <c r="C80" s="81">
        <v>6740</v>
      </c>
      <c r="D80" s="36"/>
      <c r="E80" s="37" t="s">
        <v>12</v>
      </c>
      <c r="F80" s="36"/>
      <c r="G80" s="36"/>
      <c r="H80" s="36"/>
      <c r="I80" s="36"/>
      <c r="J80" s="36"/>
      <c r="K80" s="36"/>
      <c r="L80" s="36"/>
      <c r="M80" s="36"/>
      <c r="N80" s="36"/>
      <c r="O80" s="36"/>
      <c r="P80" s="36"/>
      <c r="Q80" s="36"/>
      <c r="R80" s="36"/>
      <c r="S80" s="36"/>
      <c r="T80" s="36"/>
      <c r="U80" s="36"/>
      <c r="V80" s="36"/>
      <c r="W80" s="36"/>
      <c r="X80" s="36"/>
      <c r="Y80" s="36"/>
      <c r="Z80" s="3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58"/>
      <c r="BC80" s="6">
        <f t="shared" si="95"/>
        <v>0</v>
      </c>
      <c r="BD80" s="6">
        <f t="shared" si="96"/>
        <v>0</v>
      </c>
      <c r="BE80" s="6"/>
      <c r="BF80" s="6"/>
      <c r="BG80" s="6"/>
      <c r="BH80" s="6"/>
      <c r="BI80" s="6"/>
      <c r="BJ80" s="6"/>
      <c r="BK80" s="6"/>
      <c r="BL80" s="6"/>
      <c r="BM80" s="6"/>
      <c r="BN80" s="6"/>
      <c r="BO80" s="6"/>
      <c r="BP80" s="6"/>
      <c r="BQ80" s="6"/>
      <c r="BR80" s="6"/>
      <c r="BS80" s="6"/>
      <c r="BT80" s="6">
        <f t="shared" si="98"/>
        <v>0</v>
      </c>
      <c r="BU80" s="6"/>
      <c r="BV80" s="6"/>
      <c r="BW80" s="6"/>
      <c r="BX80" s="6"/>
      <c r="BY80" s="6"/>
      <c r="BZ80" s="6">
        <f t="shared" si="99"/>
        <v>0</v>
      </c>
      <c r="CA80" s="6"/>
      <c r="CB80" s="6"/>
      <c r="CC80" s="6"/>
      <c r="CD80" s="6"/>
      <c r="CE80" s="6">
        <f t="shared" si="100"/>
        <v>0</v>
      </c>
      <c r="CF80" s="6"/>
      <c r="CG80" s="6"/>
      <c r="CH80" s="6"/>
      <c r="CI80" s="6"/>
      <c r="CJ80" s="6"/>
      <c r="CK80" s="6">
        <f t="shared" si="101"/>
        <v>0</v>
      </c>
      <c r="CL80" s="6">
        <f t="shared" si="102"/>
        <v>0</v>
      </c>
      <c r="CM80" s="6"/>
      <c r="CN80" s="6"/>
      <c r="CO80" s="6"/>
      <c r="CP80" s="6"/>
      <c r="CQ80" s="6"/>
      <c r="CR80" s="6"/>
      <c r="CS80" s="6"/>
      <c r="CT80" s="6"/>
      <c r="CU80" s="6"/>
      <c r="CV80" s="6">
        <f t="shared" si="103"/>
        <v>0</v>
      </c>
      <c r="CW80" s="6"/>
      <c r="CX80" s="6"/>
      <c r="CY80" s="6"/>
      <c r="CZ80" s="6"/>
      <c r="DA80" s="6">
        <f t="shared" si="104"/>
        <v>0</v>
      </c>
      <c r="DB80" s="6"/>
      <c r="DC80" s="6"/>
      <c r="DD80" s="6"/>
      <c r="DE80" s="6"/>
      <c r="DF80" s="6">
        <f t="shared" si="105"/>
        <v>0</v>
      </c>
      <c r="DG80" s="6"/>
      <c r="DH80" s="6"/>
      <c r="DI80" s="6"/>
      <c r="DJ80" s="6"/>
      <c r="DK80" s="6">
        <f t="shared" si="106"/>
        <v>0</v>
      </c>
      <c r="DL80" s="6"/>
      <c r="DM80" s="6"/>
      <c r="DN80" s="6"/>
      <c r="DO80" s="6"/>
      <c r="DP80" s="6"/>
      <c r="DQ80" s="6">
        <f t="shared" si="107"/>
        <v>0</v>
      </c>
      <c r="DR80" s="6">
        <f t="shared" si="108"/>
        <v>0</v>
      </c>
      <c r="DS80" s="6">
        <f t="shared" si="109"/>
        <v>0</v>
      </c>
      <c r="DT80" s="6">
        <f t="shared" si="110"/>
        <v>0</v>
      </c>
      <c r="DU80" s="6">
        <f t="shared" si="111"/>
        <v>0</v>
      </c>
      <c r="DV80" s="6">
        <f t="shared" si="112"/>
        <v>0</v>
      </c>
      <c r="DW80" s="6">
        <f t="shared" si="113"/>
        <v>0</v>
      </c>
      <c r="DX80" s="6">
        <f t="shared" si="114"/>
        <v>0</v>
      </c>
      <c r="DY80" s="6">
        <f t="shared" si="115"/>
        <v>0</v>
      </c>
      <c r="DZ80" s="6">
        <f t="shared" si="116"/>
        <v>0</v>
      </c>
      <c r="EA80" s="6"/>
      <c r="EB80" s="6">
        <f t="shared" si="117"/>
        <v>0</v>
      </c>
      <c r="EC80" s="6">
        <f t="shared" si="118"/>
        <v>0</v>
      </c>
      <c r="ED80" s="6">
        <f t="shared" si="119"/>
        <v>0</v>
      </c>
      <c r="EE80" s="6">
        <f t="shared" si="120"/>
        <v>0</v>
      </c>
      <c r="EF80" s="6">
        <f t="shared" si="121"/>
        <v>0</v>
      </c>
      <c r="EG80" s="6">
        <f t="shared" si="122"/>
        <v>0</v>
      </c>
      <c r="EH80" s="6">
        <f t="shared" si="123"/>
        <v>0</v>
      </c>
      <c r="EI80" s="6">
        <f t="shared" si="124"/>
        <v>0</v>
      </c>
      <c r="EJ80" s="6">
        <f t="shared" si="125"/>
        <v>0</v>
      </c>
      <c r="EK80" s="6">
        <f t="shared" si="126"/>
        <v>0</v>
      </c>
      <c r="EL80" s="6">
        <f t="shared" si="127"/>
        <v>0</v>
      </c>
      <c r="EM80" s="6">
        <f t="shared" si="128"/>
        <v>0</v>
      </c>
      <c r="EN80" s="6">
        <f t="shared" si="129"/>
        <v>0</v>
      </c>
      <c r="EO80" s="6">
        <f t="shared" si="130"/>
        <v>0</v>
      </c>
      <c r="EP80" s="6">
        <f t="shared" si="131"/>
        <v>0</v>
      </c>
      <c r="EQ80" s="6">
        <f t="shared" si="132"/>
        <v>0</v>
      </c>
      <c r="ER80" s="6">
        <f t="shared" si="133"/>
        <v>0</v>
      </c>
      <c r="ES80" s="6">
        <f t="shared" si="134"/>
        <v>0</v>
      </c>
      <c r="ET80" s="6">
        <f t="shared" si="135"/>
        <v>0</v>
      </c>
      <c r="EU80" s="6">
        <f t="shared" si="136"/>
        <v>0</v>
      </c>
      <c r="EV80" s="6"/>
      <c r="EW80" s="6">
        <f t="shared" si="137"/>
        <v>0</v>
      </c>
      <c r="EX80" s="6">
        <f t="shared" si="138"/>
        <v>0</v>
      </c>
      <c r="EY80" s="6">
        <f t="shared" si="139"/>
        <v>0</v>
      </c>
      <c r="EZ80" s="6">
        <f t="shared" si="140"/>
        <v>0</v>
      </c>
      <c r="FA80" s="6">
        <f t="shared" si="141"/>
        <v>0</v>
      </c>
      <c r="FB80" s="6"/>
      <c r="FC80" s="6"/>
      <c r="FD80" s="6"/>
      <c r="FE80" s="6"/>
      <c r="FF80" s="6"/>
      <c r="FG80" s="6">
        <f t="shared" si="97"/>
        <v>0</v>
      </c>
      <c r="FH80" s="6"/>
      <c r="FI80" s="6"/>
      <c r="FJ80" s="6"/>
      <c r="FK80" s="6"/>
      <c r="FL80" s="6"/>
      <c r="FM80" s="6">
        <f t="shared" si="142"/>
        <v>0</v>
      </c>
      <c r="FN80" s="6">
        <f t="shared" si="143"/>
        <v>0</v>
      </c>
      <c r="FO80" s="6">
        <f t="shared" si="144"/>
        <v>0</v>
      </c>
      <c r="FP80" s="6">
        <f t="shared" si="145"/>
        <v>0</v>
      </c>
      <c r="FQ80" s="6">
        <f t="shared" si="146"/>
        <v>0</v>
      </c>
      <c r="FR80" s="6">
        <f t="shared" si="147"/>
        <v>0</v>
      </c>
      <c r="FS80" s="6">
        <f t="shared" si="153"/>
        <v>0</v>
      </c>
      <c r="FT80" s="6">
        <f t="shared" si="154"/>
        <v>0</v>
      </c>
      <c r="FU80" s="6">
        <f t="shared" si="155"/>
        <v>0</v>
      </c>
      <c r="FV80" s="6">
        <f t="shared" si="156"/>
        <v>0</v>
      </c>
      <c r="FW80" s="6">
        <f t="shared" si="148"/>
        <v>0</v>
      </c>
      <c r="FX80" s="6">
        <f t="shared" si="149"/>
        <v>0</v>
      </c>
      <c r="FY80" s="6">
        <f t="shared" si="150"/>
        <v>0</v>
      </c>
      <c r="FZ80" s="6">
        <f t="shared" si="151"/>
        <v>0</v>
      </c>
      <c r="GA80" s="6">
        <f t="shared" si="152"/>
        <v>0</v>
      </c>
      <c r="GB80" s="6"/>
    </row>
    <row r="81" spans="1:184" ht="65.25" customHeight="1" hidden="1" outlineLevel="2">
      <c r="A81" s="81" t="s">
        <v>267</v>
      </c>
      <c r="B81" s="82" t="s">
        <v>268</v>
      </c>
      <c r="C81" s="81">
        <v>6741</v>
      </c>
      <c r="D81" s="36"/>
      <c r="E81" s="37" t="s">
        <v>13</v>
      </c>
      <c r="F81" s="36"/>
      <c r="G81" s="36"/>
      <c r="H81" s="36"/>
      <c r="I81" s="36"/>
      <c r="J81" s="36"/>
      <c r="K81" s="36"/>
      <c r="L81" s="36"/>
      <c r="M81" s="36"/>
      <c r="N81" s="36"/>
      <c r="O81" s="36"/>
      <c r="P81" s="36"/>
      <c r="Q81" s="36"/>
      <c r="R81" s="36"/>
      <c r="S81" s="36"/>
      <c r="T81" s="36"/>
      <c r="U81" s="36"/>
      <c r="V81" s="36"/>
      <c r="W81" s="36"/>
      <c r="X81" s="36"/>
      <c r="Y81" s="36"/>
      <c r="Z81" s="3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58"/>
      <c r="BC81" s="6">
        <f t="shared" si="95"/>
        <v>0</v>
      </c>
      <c r="BD81" s="6">
        <f t="shared" si="96"/>
        <v>0</v>
      </c>
      <c r="BE81" s="6"/>
      <c r="BF81" s="6"/>
      <c r="BG81" s="6"/>
      <c r="BH81" s="6"/>
      <c r="BI81" s="6"/>
      <c r="BJ81" s="6"/>
      <c r="BK81" s="6"/>
      <c r="BL81" s="6"/>
      <c r="BM81" s="6"/>
      <c r="BN81" s="6"/>
      <c r="BO81" s="6"/>
      <c r="BP81" s="6"/>
      <c r="BQ81" s="6"/>
      <c r="BR81" s="6"/>
      <c r="BS81" s="6"/>
      <c r="BT81" s="6">
        <f t="shared" si="98"/>
        <v>0</v>
      </c>
      <c r="BU81" s="6"/>
      <c r="BV81" s="6"/>
      <c r="BW81" s="6"/>
      <c r="BX81" s="6"/>
      <c r="BY81" s="6"/>
      <c r="BZ81" s="6">
        <f t="shared" si="99"/>
        <v>0</v>
      </c>
      <c r="CA81" s="6"/>
      <c r="CB81" s="6"/>
      <c r="CC81" s="6"/>
      <c r="CD81" s="6"/>
      <c r="CE81" s="6">
        <f t="shared" si="100"/>
        <v>0</v>
      </c>
      <c r="CF81" s="6"/>
      <c r="CG81" s="6"/>
      <c r="CH81" s="6"/>
      <c r="CI81" s="6"/>
      <c r="CJ81" s="6"/>
      <c r="CK81" s="6">
        <f t="shared" si="101"/>
        <v>0</v>
      </c>
      <c r="CL81" s="6">
        <f t="shared" si="102"/>
        <v>0</v>
      </c>
      <c r="CM81" s="6"/>
      <c r="CN81" s="6"/>
      <c r="CO81" s="6"/>
      <c r="CP81" s="6"/>
      <c r="CQ81" s="6"/>
      <c r="CR81" s="6"/>
      <c r="CS81" s="6"/>
      <c r="CT81" s="6"/>
      <c r="CU81" s="6"/>
      <c r="CV81" s="6">
        <f t="shared" si="103"/>
        <v>0</v>
      </c>
      <c r="CW81" s="6"/>
      <c r="CX81" s="6"/>
      <c r="CY81" s="6"/>
      <c r="CZ81" s="6"/>
      <c r="DA81" s="6">
        <f t="shared" si="104"/>
        <v>0</v>
      </c>
      <c r="DB81" s="6"/>
      <c r="DC81" s="6"/>
      <c r="DD81" s="6"/>
      <c r="DE81" s="6"/>
      <c r="DF81" s="6">
        <f t="shared" si="105"/>
        <v>0</v>
      </c>
      <c r="DG81" s="6"/>
      <c r="DH81" s="6"/>
      <c r="DI81" s="6"/>
      <c r="DJ81" s="6"/>
      <c r="DK81" s="6">
        <f t="shared" si="106"/>
        <v>0</v>
      </c>
      <c r="DL81" s="6"/>
      <c r="DM81" s="6"/>
      <c r="DN81" s="6"/>
      <c r="DO81" s="6"/>
      <c r="DP81" s="6"/>
      <c r="DQ81" s="6">
        <f t="shared" si="107"/>
        <v>0</v>
      </c>
      <c r="DR81" s="6">
        <f t="shared" si="108"/>
        <v>0</v>
      </c>
      <c r="DS81" s="6">
        <f t="shared" si="109"/>
        <v>0</v>
      </c>
      <c r="DT81" s="6">
        <f t="shared" si="110"/>
        <v>0</v>
      </c>
      <c r="DU81" s="6">
        <f t="shared" si="111"/>
        <v>0</v>
      </c>
      <c r="DV81" s="6">
        <f t="shared" si="112"/>
        <v>0</v>
      </c>
      <c r="DW81" s="6">
        <f t="shared" si="113"/>
        <v>0</v>
      </c>
      <c r="DX81" s="6">
        <f t="shared" si="114"/>
        <v>0</v>
      </c>
      <c r="DY81" s="6">
        <f t="shared" si="115"/>
        <v>0</v>
      </c>
      <c r="DZ81" s="6">
        <f t="shared" si="116"/>
        <v>0</v>
      </c>
      <c r="EA81" s="6"/>
      <c r="EB81" s="6">
        <f t="shared" si="117"/>
        <v>0</v>
      </c>
      <c r="EC81" s="6">
        <f t="shared" si="118"/>
        <v>0</v>
      </c>
      <c r="ED81" s="6">
        <f t="shared" si="119"/>
        <v>0</v>
      </c>
      <c r="EE81" s="6">
        <f t="shared" si="120"/>
        <v>0</v>
      </c>
      <c r="EF81" s="6">
        <f t="shared" si="121"/>
        <v>0</v>
      </c>
      <c r="EG81" s="6">
        <f t="shared" si="122"/>
        <v>0</v>
      </c>
      <c r="EH81" s="6">
        <f t="shared" si="123"/>
        <v>0</v>
      </c>
      <c r="EI81" s="6">
        <f t="shared" si="124"/>
        <v>0</v>
      </c>
      <c r="EJ81" s="6">
        <f t="shared" si="125"/>
        <v>0</v>
      </c>
      <c r="EK81" s="6">
        <f t="shared" si="126"/>
        <v>0</v>
      </c>
      <c r="EL81" s="6">
        <f t="shared" si="127"/>
        <v>0</v>
      </c>
      <c r="EM81" s="6">
        <f t="shared" si="128"/>
        <v>0</v>
      </c>
      <c r="EN81" s="6">
        <f t="shared" si="129"/>
        <v>0</v>
      </c>
      <c r="EO81" s="6">
        <f t="shared" si="130"/>
        <v>0</v>
      </c>
      <c r="EP81" s="6">
        <f t="shared" si="131"/>
        <v>0</v>
      </c>
      <c r="EQ81" s="6">
        <f t="shared" si="132"/>
        <v>0</v>
      </c>
      <c r="ER81" s="6">
        <f t="shared" si="133"/>
        <v>0</v>
      </c>
      <c r="ES81" s="6">
        <f t="shared" si="134"/>
        <v>0</v>
      </c>
      <c r="ET81" s="6">
        <f t="shared" si="135"/>
        <v>0</v>
      </c>
      <c r="EU81" s="6">
        <f t="shared" si="136"/>
        <v>0</v>
      </c>
      <c r="EV81" s="6"/>
      <c r="EW81" s="6">
        <f t="shared" si="137"/>
        <v>0</v>
      </c>
      <c r="EX81" s="6">
        <f t="shared" si="138"/>
        <v>0</v>
      </c>
      <c r="EY81" s="6">
        <f t="shared" si="139"/>
        <v>0</v>
      </c>
      <c r="EZ81" s="6">
        <f t="shared" si="140"/>
        <v>0</v>
      </c>
      <c r="FA81" s="6">
        <f t="shared" si="141"/>
        <v>0</v>
      </c>
      <c r="FB81" s="6"/>
      <c r="FC81" s="6"/>
      <c r="FD81" s="6"/>
      <c r="FE81" s="6"/>
      <c r="FF81" s="6"/>
      <c r="FG81" s="6">
        <f t="shared" si="97"/>
        <v>0</v>
      </c>
      <c r="FH81" s="6"/>
      <c r="FI81" s="6"/>
      <c r="FJ81" s="6"/>
      <c r="FK81" s="6"/>
      <c r="FL81" s="6"/>
      <c r="FM81" s="6">
        <f t="shared" si="142"/>
        <v>0</v>
      </c>
      <c r="FN81" s="6">
        <f t="shared" si="143"/>
        <v>0</v>
      </c>
      <c r="FO81" s="6">
        <f t="shared" si="144"/>
        <v>0</v>
      </c>
      <c r="FP81" s="6">
        <f t="shared" si="145"/>
        <v>0</v>
      </c>
      <c r="FQ81" s="6">
        <f t="shared" si="146"/>
        <v>0</v>
      </c>
      <c r="FR81" s="6">
        <f t="shared" si="147"/>
        <v>0</v>
      </c>
      <c r="FS81" s="6">
        <f t="shared" si="153"/>
        <v>0</v>
      </c>
      <c r="FT81" s="6">
        <f t="shared" si="154"/>
        <v>0</v>
      </c>
      <c r="FU81" s="6">
        <f t="shared" si="155"/>
        <v>0</v>
      </c>
      <c r="FV81" s="6">
        <f t="shared" si="156"/>
        <v>0</v>
      </c>
      <c r="FW81" s="6">
        <f t="shared" si="148"/>
        <v>0</v>
      </c>
      <c r="FX81" s="6">
        <f t="shared" si="149"/>
        <v>0</v>
      </c>
      <c r="FY81" s="6">
        <f t="shared" si="150"/>
        <v>0</v>
      </c>
      <c r="FZ81" s="6">
        <f t="shared" si="151"/>
        <v>0</v>
      </c>
      <c r="GA81" s="6">
        <f t="shared" si="152"/>
        <v>0</v>
      </c>
      <c r="GB81" s="6"/>
    </row>
    <row r="82" spans="1:184" ht="65.25" customHeight="1" hidden="1" outlineLevel="2">
      <c r="A82" s="81" t="s">
        <v>269</v>
      </c>
      <c r="B82" s="82" t="s">
        <v>270</v>
      </c>
      <c r="C82" s="81">
        <v>6742</v>
      </c>
      <c r="D82" s="36"/>
      <c r="E82" s="37"/>
      <c r="F82" s="36"/>
      <c r="G82" s="36"/>
      <c r="H82" s="36"/>
      <c r="I82" s="36"/>
      <c r="J82" s="36"/>
      <c r="K82" s="36"/>
      <c r="L82" s="36"/>
      <c r="M82" s="36"/>
      <c r="N82" s="36"/>
      <c r="O82" s="36"/>
      <c r="P82" s="36"/>
      <c r="Q82" s="36"/>
      <c r="R82" s="36"/>
      <c r="S82" s="36"/>
      <c r="T82" s="36"/>
      <c r="U82" s="36"/>
      <c r="V82" s="36"/>
      <c r="W82" s="36"/>
      <c r="X82" s="36"/>
      <c r="Y82" s="36"/>
      <c r="Z82" s="3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58"/>
      <c r="BC82" s="6">
        <f t="shared" si="95"/>
        <v>0</v>
      </c>
      <c r="BD82" s="6">
        <f t="shared" si="96"/>
        <v>0</v>
      </c>
      <c r="BE82" s="6"/>
      <c r="BF82" s="6"/>
      <c r="BG82" s="6"/>
      <c r="BH82" s="6"/>
      <c r="BI82" s="6"/>
      <c r="BJ82" s="6"/>
      <c r="BK82" s="6"/>
      <c r="BL82" s="6"/>
      <c r="BM82" s="6"/>
      <c r="BN82" s="6"/>
      <c r="BO82" s="6"/>
      <c r="BP82" s="6"/>
      <c r="BQ82" s="6"/>
      <c r="BR82" s="6"/>
      <c r="BS82" s="6"/>
      <c r="BT82" s="6">
        <f t="shared" si="98"/>
        <v>0</v>
      </c>
      <c r="BU82" s="6"/>
      <c r="BV82" s="6"/>
      <c r="BW82" s="6"/>
      <c r="BX82" s="6"/>
      <c r="BY82" s="6"/>
      <c r="BZ82" s="6">
        <f t="shared" si="99"/>
        <v>0</v>
      </c>
      <c r="CA82" s="6"/>
      <c r="CB82" s="6"/>
      <c r="CC82" s="6"/>
      <c r="CD82" s="6"/>
      <c r="CE82" s="6">
        <f t="shared" si="100"/>
        <v>0</v>
      </c>
      <c r="CF82" s="6"/>
      <c r="CG82" s="6"/>
      <c r="CH82" s="6"/>
      <c r="CI82" s="6"/>
      <c r="CJ82" s="6"/>
      <c r="CK82" s="6">
        <f t="shared" si="101"/>
        <v>0</v>
      </c>
      <c r="CL82" s="6">
        <f t="shared" si="102"/>
        <v>0</v>
      </c>
      <c r="CM82" s="6"/>
      <c r="CN82" s="6"/>
      <c r="CO82" s="6"/>
      <c r="CP82" s="6"/>
      <c r="CQ82" s="6"/>
      <c r="CR82" s="6"/>
      <c r="CS82" s="6"/>
      <c r="CT82" s="6"/>
      <c r="CU82" s="6"/>
      <c r="CV82" s="6">
        <f t="shared" si="103"/>
        <v>0</v>
      </c>
      <c r="CW82" s="6"/>
      <c r="CX82" s="6"/>
      <c r="CY82" s="6"/>
      <c r="CZ82" s="6"/>
      <c r="DA82" s="6">
        <f t="shared" si="104"/>
        <v>0</v>
      </c>
      <c r="DB82" s="6"/>
      <c r="DC82" s="6"/>
      <c r="DD82" s="6"/>
      <c r="DE82" s="6"/>
      <c r="DF82" s="6">
        <f t="shared" si="105"/>
        <v>0</v>
      </c>
      <c r="DG82" s="6"/>
      <c r="DH82" s="6"/>
      <c r="DI82" s="6"/>
      <c r="DJ82" s="6"/>
      <c r="DK82" s="6">
        <f t="shared" si="106"/>
        <v>0</v>
      </c>
      <c r="DL82" s="6"/>
      <c r="DM82" s="6"/>
      <c r="DN82" s="6"/>
      <c r="DO82" s="6"/>
      <c r="DP82" s="6"/>
      <c r="DQ82" s="6">
        <f t="shared" si="107"/>
        <v>0</v>
      </c>
      <c r="DR82" s="6">
        <f t="shared" si="108"/>
        <v>0</v>
      </c>
      <c r="DS82" s="6">
        <f t="shared" si="109"/>
        <v>0</v>
      </c>
      <c r="DT82" s="6">
        <f t="shared" si="110"/>
        <v>0</v>
      </c>
      <c r="DU82" s="6">
        <f t="shared" si="111"/>
        <v>0</v>
      </c>
      <c r="DV82" s="6">
        <f t="shared" si="112"/>
        <v>0</v>
      </c>
      <c r="DW82" s="6">
        <f t="shared" si="113"/>
        <v>0</v>
      </c>
      <c r="DX82" s="6">
        <f t="shared" si="114"/>
        <v>0</v>
      </c>
      <c r="DY82" s="6">
        <f t="shared" si="115"/>
        <v>0</v>
      </c>
      <c r="DZ82" s="6">
        <f t="shared" si="116"/>
        <v>0</v>
      </c>
      <c r="EA82" s="6"/>
      <c r="EB82" s="6">
        <f t="shared" si="117"/>
        <v>0</v>
      </c>
      <c r="EC82" s="6">
        <f t="shared" si="118"/>
        <v>0</v>
      </c>
      <c r="ED82" s="6">
        <f t="shared" si="119"/>
        <v>0</v>
      </c>
      <c r="EE82" s="6">
        <f t="shared" si="120"/>
        <v>0</v>
      </c>
      <c r="EF82" s="6">
        <f t="shared" si="121"/>
        <v>0</v>
      </c>
      <c r="EG82" s="6">
        <f t="shared" si="122"/>
        <v>0</v>
      </c>
      <c r="EH82" s="6">
        <f t="shared" si="123"/>
        <v>0</v>
      </c>
      <c r="EI82" s="6">
        <f t="shared" si="124"/>
        <v>0</v>
      </c>
      <c r="EJ82" s="6">
        <f t="shared" si="125"/>
        <v>0</v>
      </c>
      <c r="EK82" s="6">
        <f t="shared" si="126"/>
        <v>0</v>
      </c>
      <c r="EL82" s="6">
        <f t="shared" si="127"/>
        <v>0</v>
      </c>
      <c r="EM82" s="6">
        <f t="shared" si="128"/>
        <v>0</v>
      </c>
      <c r="EN82" s="6">
        <f t="shared" si="129"/>
        <v>0</v>
      </c>
      <c r="EO82" s="6">
        <f t="shared" si="130"/>
        <v>0</v>
      </c>
      <c r="EP82" s="6">
        <f t="shared" si="131"/>
        <v>0</v>
      </c>
      <c r="EQ82" s="6">
        <f t="shared" si="132"/>
        <v>0</v>
      </c>
      <c r="ER82" s="6">
        <f t="shared" si="133"/>
        <v>0</v>
      </c>
      <c r="ES82" s="6">
        <f t="shared" si="134"/>
        <v>0</v>
      </c>
      <c r="ET82" s="6">
        <f t="shared" si="135"/>
        <v>0</v>
      </c>
      <c r="EU82" s="6">
        <f t="shared" si="136"/>
        <v>0</v>
      </c>
      <c r="EV82" s="6"/>
      <c r="EW82" s="6">
        <f t="shared" si="137"/>
        <v>0</v>
      </c>
      <c r="EX82" s="6">
        <f t="shared" si="138"/>
        <v>0</v>
      </c>
      <c r="EY82" s="6">
        <f t="shared" si="139"/>
        <v>0</v>
      </c>
      <c r="EZ82" s="6">
        <f t="shared" si="140"/>
        <v>0</v>
      </c>
      <c r="FA82" s="6">
        <f t="shared" si="141"/>
        <v>0</v>
      </c>
      <c r="FB82" s="6"/>
      <c r="FC82" s="6"/>
      <c r="FD82" s="6"/>
      <c r="FE82" s="6"/>
      <c r="FF82" s="6"/>
      <c r="FG82" s="6">
        <f t="shared" si="97"/>
        <v>0</v>
      </c>
      <c r="FH82" s="6"/>
      <c r="FI82" s="6"/>
      <c r="FJ82" s="6"/>
      <c r="FK82" s="6"/>
      <c r="FL82" s="6"/>
      <c r="FM82" s="6">
        <f t="shared" si="142"/>
        <v>0</v>
      </c>
      <c r="FN82" s="6">
        <f t="shared" si="143"/>
        <v>0</v>
      </c>
      <c r="FO82" s="6">
        <f t="shared" si="144"/>
        <v>0</v>
      </c>
      <c r="FP82" s="6">
        <f t="shared" si="145"/>
        <v>0</v>
      </c>
      <c r="FQ82" s="6">
        <f t="shared" si="146"/>
        <v>0</v>
      </c>
      <c r="FR82" s="6">
        <f t="shared" si="147"/>
        <v>0</v>
      </c>
      <c r="FS82" s="6">
        <f t="shared" si="153"/>
        <v>0</v>
      </c>
      <c r="FT82" s="6">
        <f t="shared" si="154"/>
        <v>0</v>
      </c>
      <c r="FU82" s="6">
        <f t="shared" si="155"/>
        <v>0</v>
      </c>
      <c r="FV82" s="6">
        <f t="shared" si="156"/>
        <v>0</v>
      </c>
      <c r="FW82" s="6">
        <f t="shared" si="148"/>
        <v>0</v>
      </c>
      <c r="FX82" s="6">
        <f t="shared" si="149"/>
        <v>0</v>
      </c>
      <c r="FY82" s="6">
        <f t="shared" si="150"/>
        <v>0</v>
      </c>
      <c r="FZ82" s="6">
        <f t="shared" si="151"/>
        <v>0</v>
      </c>
      <c r="GA82" s="6">
        <f t="shared" si="152"/>
        <v>0</v>
      </c>
      <c r="GB82" s="6"/>
    </row>
    <row r="83" spans="1:184" ht="65.25" customHeight="1" hidden="1" outlineLevel="2">
      <c r="A83" s="81" t="s">
        <v>271</v>
      </c>
      <c r="B83" s="82" t="s">
        <v>272</v>
      </c>
      <c r="C83" s="81">
        <v>6743</v>
      </c>
      <c r="D83" s="36"/>
      <c r="E83" s="37"/>
      <c r="F83" s="36"/>
      <c r="G83" s="36"/>
      <c r="H83" s="36"/>
      <c r="I83" s="36"/>
      <c r="J83" s="36"/>
      <c r="K83" s="36"/>
      <c r="L83" s="36"/>
      <c r="M83" s="36"/>
      <c r="N83" s="36"/>
      <c r="O83" s="36"/>
      <c r="P83" s="36"/>
      <c r="Q83" s="36"/>
      <c r="R83" s="36"/>
      <c r="S83" s="36"/>
      <c r="T83" s="36"/>
      <c r="U83" s="36"/>
      <c r="V83" s="36"/>
      <c r="W83" s="36"/>
      <c r="X83" s="39" t="s">
        <v>37</v>
      </c>
      <c r="Y83" s="36"/>
      <c r="Z83" s="3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58"/>
      <c r="BC83" s="6">
        <f t="shared" si="95"/>
        <v>0</v>
      </c>
      <c r="BD83" s="6">
        <f t="shared" si="96"/>
        <v>0</v>
      </c>
      <c r="BE83" s="6"/>
      <c r="BF83" s="6"/>
      <c r="BG83" s="6"/>
      <c r="BH83" s="6"/>
      <c r="BI83" s="6"/>
      <c r="BJ83" s="6"/>
      <c r="BK83" s="6"/>
      <c r="BL83" s="6"/>
      <c r="BM83" s="6"/>
      <c r="BN83" s="6"/>
      <c r="BO83" s="6"/>
      <c r="BP83" s="6"/>
      <c r="BQ83" s="6"/>
      <c r="BR83" s="6"/>
      <c r="BS83" s="6"/>
      <c r="BT83" s="6">
        <f t="shared" si="98"/>
        <v>0</v>
      </c>
      <c r="BU83" s="6"/>
      <c r="BV83" s="6"/>
      <c r="BW83" s="6"/>
      <c r="BX83" s="6"/>
      <c r="BY83" s="6"/>
      <c r="BZ83" s="6">
        <f t="shared" si="99"/>
        <v>0</v>
      </c>
      <c r="CA83" s="6"/>
      <c r="CB83" s="6"/>
      <c r="CC83" s="6"/>
      <c r="CD83" s="6"/>
      <c r="CE83" s="6">
        <f t="shared" si="100"/>
        <v>0</v>
      </c>
      <c r="CF83" s="6"/>
      <c r="CG83" s="6"/>
      <c r="CH83" s="6"/>
      <c r="CI83" s="6"/>
      <c r="CJ83" s="6"/>
      <c r="CK83" s="6">
        <f t="shared" si="101"/>
        <v>0</v>
      </c>
      <c r="CL83" s="6">
        <f t="shared" si="102"/>
        <v>0</v>
      </c>
      <c r="CM83" s="6"/>
      <c r="CN83" s="6"/>
      <c r="CO83" s="6"/>
      <c r="CP83" s="6"/>
      <c r="CQ83" s="6"/>
      <c r="CR83" s="6"/>
      <c r="CS83" s="6"/>
      <c r="CT83" s="6"/>
      <c r="CU83" s="6"/>
      <c r="CV83" s="6">
        <f t="shared" si="103"/>
        <v>0</v>
      </c>
      <c r="CW83" s="6"/>
      <c r="CX83" s="6"/>
      <c r="CY83" s="6"/>
      <c r="CZ83" s="6"/>
      <c r="DA83" s="6">
        <f t="shared" si="104"/>
        <v>0</v>
      </c>
      <c r="DB83" s="6"/>
      <c r="DC83" s="6"/>
      <c r="DD83" s="6"/>
      <c r="DE83" s="6"/>
      <c r="DF83" s="6">
        <f t="shared" si="105"/>
        <v>0</v>
      </c>
      <c r="DG83" s="6"/>
      <c r="DH83" s="6"/>
      <c r="DI83" s="6"/>
      <c r="DJ83" s="6"/>
      <c r="DK83" s="6">
        <f t="shared" si="106"/>
        <v>0</v>
      </c>
      <c r="DL83" s="6"/>
      <c r="DM83" s="6"/>
      <c r="DN83" s="6"/>
      <c r="DO83" s="6"/>
      <c r="DP83" s="6"/>
      <c r="DQ83" s="6">
        <f t="shared" si="107"/>
        <v>0</v>
      </c>
      <c r="DR83" s="6">
        <f t="shared" si="108"/>
        <v>0</v>
      </c>
      <c r="DS83" s="6">
        <f t="shared" si="109"/>
        <v>0</v>
      </c>
      <c r="DT83" s="6">
        <f t="shared" si="110"/>
        <v>0</v>
      </c>
      <c r="DU83" s="6">
        <f t="shared" si="111"/>
        <v>0</v>
      </c>
      <c r="DV83" s="6">
        <f t="shared" si="112"/>
        <v>0</v>
      </c>
      <c r="DW83" s="6">
        <f t="shared" si="113"/>
        <v>0</v>
      </c>
      <c r="DX83" s="6">
        <f t="shared" si="114"/>
        <v>0</v>
      </c>
      <c r="DY83" s="6">
        <f t="shared" si="115"/>
        <v>0</v>
      </c>
      <c r="DZ83" s="6">
        <f t="shared" si="116"/>
        <v>0</v>
      </c>
      <c r="EA83" s="6"/>
      <c r="EB83" s="6">
        <f t="shared" si="117"/>
        <v>0</v>
      </c>
      <c r="EC83" s="6">
        <f t="shared" si="118"/>
        <v>0</v>
      </c>
      <c r="ED83" s="6">
        <f t="shared" si="119"/>
        <v>0</v>
      </c>
      <c r="EE83" s="6">
        <f t="shared" si="120"/>
        <v>0</v>
      </c>
      <c r="EF83" s="6">
        <f t="shared" si="121"/>
        <v>0</v>
      </c>
      <c r="EG83" s="6">
        <f t="shared" si="122"/>
        <v>0</v>
      </c>
      <c r="EH83" s="6">
        <f t="shared" si="123"/>
        <v>0</v>
      </c>
      <c r="EI83" s="6">
        <f t="shared" si="124"/>
        <v>0</v>
      </c>
      <c r="EJ83" s="6">
        <f t="shared" si="125"/>
        <v>0</v>
      </c>
      <c r="EK83" s="6">
        <f t="shared" si="126"/>
        <v>0</v>
      </c>
      <c r="EL83" s="6">
        <f t="shared" si="127"/>
        <v>0</v>
      </c>
      <c r="EM83" s="6">
        <f t="shared" si="128"/>
        <v>0</v>
      </c>
      <c r="EN83" s="6">
        <f t="shared" si="129"/>
        <v>0</v>
      </c>
      <c r="EO83" s="6">
        <f t="shared" si="130"/>
        <v>0</v>
      </c>
      <c r="EP83" s="6">
        <f t="shared" si="131"/>
        <v>0</v>
      </c>
      <c r="EQ83" s="6">
        <f t="shared" si="132"/>
        <v>0</v>
      </c>
      <c r="ER83" s="6">
        <f t="shared" si="133"/>
        <v>0</v>
      </c>
      <c r="ES83" s="6">
        <f t="shared" si="134"/>
        <v>0</v>
      </c>
      <c r="ET83" s="6">
        <f t="shared" si="135"/>
        <v>0</v>
      </c>
      <c r="EU83" s="6">
        <f t="shared" si="136"/>
        <v>0</v>
      </c>
      <c r="EV83" s="6"/>
      <c r="EW83" s="6">
        <f t="shared" si="137"/>
        <v>0</v>
      </c>
      <c r="EX83" s="6">
        <f t="shared" si="138"/>
        <v>0</v>
      </c>
      <c r="EY83" s="6">
        <f t="shared" si="139"/>
        <v>0</v>
      </c>
      <c r="EZ83" s="6">
        <f t="shared" si="140"/>
        <v>0</v>
      </c>
      <c r="FA83" s="6">
        <f t="shared" si="141"/>
        <v>0</v>
      </c>
      <c r="FB83" s="6"/>
      <c r="FC83" s="6"/>
      <c r="FD83" s="6"/>
      <c r="FE83" s="6"/>
      <c r="FF83" s="6"/>
      <c r="FG83" s="6">
        <f t="shared" si="97"/>
        <v>0</v>
      </c>
      <c r="FH83" s="6"/>
      <c r="FI83" s="6"/>
      <c r="FJ83" s="6"/>
      <c r="FK83" s="6"/>
      <c r="FL83" s="6"/>
      <c r="FM83" s="6">
        <f t="shared" si="142"/>
        <v>0</v>
      </c>
      <c r="FN83" s="6">
        <f t="shared" si="143"/>
        <v>0</v>
      </c>
      <c r="FO83" s="6">
        <f t="shared" si="144"/>
        <v>0</v>
      </c>
      <c r="FP83" s="6">
        <f t="shared" si="145"/>
        <v>0</v>
      </c>
      <c r="FQ83" s="6">
        <f t="shared" si="146"/>
        <v>0</v>
      </c>
      <c r="FR83" s="6">
        <f t="shared" si="147"/>
        <v>0</v>
      </c>
      <c r="FS83" s="6">
        <f t="shared" si="153"/>
        <v>0</v>
      </c>
      <c r="FT83" s="6">
        <f t="shared" si="154"/>
        <v>0</v>
      </c>
      <c r="FU83" s="6">
        <f t="shared" si="155"/>
        <v>0</v>
      </c>
      <c r="FV83" s="6">
        <f t="shared" si="156"/>
        <v>0</v>
      </c>
      <c r="FW83" s="6">
        <f t="shared" si="148"/>
        <v>0</v>
      </c>
      <c r="FX83" s="6">
        <f t="shared" si="149"/>
        <v>0</v>
      </c>
      <c r="FY83" s="6">
        <f t="shared" si="150"/>
        <v>0</v>
      </c>
      <c r="FZ83" s="6">
        <f t="shared" si="151"/>
        <v>0</v>
      </c>
      <c r="GA83" s="6">
        <f t="shared" si="152"/>
        <v>0</v>
      </c>
      <c r="GB83" s="6"/>
    </row>
    <row r="84" spans="1:184" ht="65.25" customHeight="1" hidden="1" outlineLevel="2">
      <c r="A84" s="81" t="s">
        <v>273</v>
      </c>
      <c r="B84" s="82" t="s">
        <v>274</v>
      </c>
      <c r="C84" s="81">
        <v>6744</v>
      </c>
      <c r="D84" s="36"/>
      <c r="E84" s="37" t="s">
        <v>16</v>
      </c>
      <c r="F84" s="36"/>
      <c r="G84" s="36"/>
      <c r="H84" s="36"/>
      <c r="I84" s="36"/>
      <c r="J84" s="36" t="s">
        <v>14</v>
      </c>
      <c r="K84" s="36"/>
      <c r="L84" s="36"/>
      <c r="M84" s="36"/>
      <c r="N84" s="38" t="s">
        <v>15</v>
      </c>
      <c r="O84" s="38"/>
      <c r="P84" s="38"/>
      <c r="Q84" s="38"/>
      <c r="R84" s="36"/>
      <c r="S84" s="36"/>
      <c r="T84" s="36"/>
      <c r="U84" s="36"/>
      <c r="V84" s="36"/>
      <c r="W84" s="36"/>
      <c r="X84" s="39" t="s">
        <v>36</v>
      </c>
      <c r="Y84" s="40"/>
      <c r="Z84" s="40"/>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58"/>
      <c r="BC84" s="6">
        <f t="shared" si="95"/>
        <v>0</v>
      </c>
      <c r="BD84" s="6">
        <f t="shared" si="96"/>
        <v>0</v>
      </c>
      <c r="BE84" s="6"/>
      <c r="BF84" s="6"/>
      <c r="BG84" s="6"/>
      <c r="BH84" s="6"/>
      <c r="BI84" s="6"/>
      <c r="BJ84" s="6"/>
      <c r="BK84" s="6"/>
      <c r="BL84" s="6"/>
      <c r="BM84" s="6"/>
      <c r="BN84" s="6"/>
      <c r="BO84" s="6"/>
      <c r="BP84" s="6"/>
      <c r="BQ84" s="6"/>
      <c r="BR84" s="6"/>
      <c r="BS84" s="6"/>
      <c r="BT84" s="6">
        <f t="shared" si="98"/>
        <v>0</v>
      </c>
      <c r="BU84" s="6"/>
      <c r="BV84" s="6"/>
      <c r="BW84" s="6"/>
      <c r="BX84" s="6"/>
      <c r="BY84" s="6"/>
      <c r="BZ84" s="6">
        <f t="shared" si="99"/>
        <v>0</v>
      </c>
      <c r="CA84" s="6"/>
      <c r="CB84" s="6"/>
      <c r="CC84" s="6"/>
      <c r="CD84" s="6"/>
      <c r="CE84" s="6">
        <f t="shared" si="100"/>
        <v>0</v>
      </c>
      <c r="CF84" s="6"/>
      <c r="CG84" s="6"/>
      <c r="CH84" s="6"/>
      <c r="CI84" s="6"/>
      <c r="CJ84" s="6"/>
      <c r="CK84" s="6">
        <f t="shared" si="101"/>
        <v>0</v>
      </c>
      <c r="CL84" s="6">
        <f t="shared" si="102"/>
        <v>0</v>
      </c>
      <c r="CM84" s="6"/>
      <c r="CN84" s="6"/>
      <c r="CO84" s="6"/>
      <c r="CP84" s="6"/>
      <c r="CQ84" s="6"/>
      <c r="CR84" s="6"/>
      <c r="CS84" s="6"/>
      <c r="CT84" s="6"/>
      <c r="CU84" s="6"/>
      <c r="CV84" s="6">
        <f t="shared" si="103"/>
        <v>0</v>
      </c>
      <c r="CW84" s="6"/>
      <c r="CX84" s="6"/>
      <c r="CY84" s="6"/>
      <c r="CZ84" s="6"/>
      <c r="DA84" s="6">
        <f t="shared" si="104"/>
        <v>0</v>
      </c>
      <c r="DB84" s="6"/>
      <c r="DC84" s="6"/>
      <c r="DD84" s="6"/>
      <c r="DE84" s="6"/>
      <c r="DF84" s="6">
        <f t="shared" si="105"/>
        <v>0</v>
      </c>
      <c r="DG84" s="6"/>
      <c r="DH84" s="6"/>
      <c r="DI84" s="6"/>
      <c r="DJ84" s="6"/>
      <c r="DK84" s="6">
        <f t="shared" si="106"/>
        <v>0</v>
      </c>
      <c r="DL84" s="6"/>
      <c r="DM84" s="6"/>
      <c r="DN84" s="6"/>
      <c r="DO84" s="6"/>
      <c r="DP84" s="6"/>
      <c r="DQ84" s="6">
        <f t="shared" si="107"/>
        <v>0</v>
      </c>
      <c r="DR84" s="6">
        <f t="shared" si="108"/>
        <v>0</v>
      </c>
      <c r="DS84" s="6">
        <f t="shared" si="109"/>
        <v>0</v>
      </c>
      <c r="DT84" s="6">
        <f t="shared" si="110"/>
        <v>0</v>
      </c>
      <c r="DU84" s="6">
        <f t="shared" si="111"/>
        <v>0</v>
      </c>
      <c r="DV84" s="6">
        <f t="shared" si="112"/>
        <v>0</v>
      </c>
      <c r="DW84" s="6">
        <f t="shared" si="113"/>
        <v>0</v>
      </c>
      <c r="DX84" s="6">
        <f t="shared" si="114"/>
        <v>0</v>
      </c>
      <c r="DY84" s="6">
        <f t="shared" si="115"/>
        <v>0</v>
      </c>
      <c r="DZ84" s="6">
        <f t="shared" si="116"/>
        <v>0</v>
      </c>
      <c r="EA84" s="6"/>
      <c r="EB84" s="6">
        <f t="shared" si="117"/>
        <v>0</v>
      </c>
      <c r="EC84" s="6">
        <f t="shared" si="118"/>
        <v>0</v>
      </c>
      <c r="ED84" s="6">
        <f t="shared" si="119"/>
        <v>0</v>
      </c>
      <c r="EE84" s="6">
        <f t="shared" si="120"/>
        <v>0</v>
      </c>
      <c r="EF84" s="6">
        <f t="shared" si="121"/>
        <v>0</v>
      </c>
      <c r="EG84" s="6">
        <f t="shared" si="122"/>
        <v>0</v>
      </c>
      <c r="EH84" s="6">
        <f t="shared" si="123"/>
        <v>0</v>
      </c>
      <c r="EI84" s="6">
        <f t="shared" si="124"/>
        <v>0</v>
      </c>
      <c r="EJ84" s="6">
        <f t="shared" si="125"/>
        <v>0</v>
      </c>
      <c r="EK84" s="6">
        <f t="shared" si="126"/>
        <v>0</v>
      </c>
      <c r="EL84" s="6">
        <f t="shared" si="127"/>
        <v>0</v>
      </c>
      <c r="EM84" s="6">
        <f t="shared" si="128"/>
        <v>0</v>
      </c>
      <c r="EN84" s="6">
        <f t="shared" si="129"/>
        <v>0</v>
      </c>
      <c r="EO84" s="6">
        <f t="shared" si="130"/>
        <v>0</v>
      </c>
      <c r="EP84" s="6">
        <f t="shared" si="131"/>
        <v>0</v>
      </c>
      <c r="EQ84" s="6">
        <f t="shared" si="132"/>
        <v>0</v>
      </c>
      <c r="ER84" s="6">
        <f t="shared" si="133"/>
        <v>0</v>
      </c>
      <c r="ES84" s="6">
        <f t="shared" si="134"/>
        <v>0</v>
      </c>
      <c r="ET84" s="6">
        <f t="shared" si="135"/>
        <v>0</v>
      </c>
      <c r="EU84" s="6">
        <f t="shared" si="136"/>
        <v>0</v>
      </c>
      <c r="EV84" s="6"/>
      <c r="EW84" s="6">
        <f t="shared" si="137"/>
        <v>0</v>
      </c>
      <c r="EX84" s="6">
        <f t="shared" si="138"/>
        <v>0</v>
      </c>
      <c r="EY84" s="6">
        <f t="shared" si="139"/>
        <v>0</v>
      </c>
      <c r="EZ84" s="6">
        <f t="shared" si="140"/>
        <v>0</v>
      </c>
      <c r="FA84" s="6">
        <f t="shared" si="141"/>
        <v>0</v>
      </c>
      <c r="FB84" s="6"/>
      <c r="FC84" s="6"/>
      <c r="FD84" s="6"/>
      <c r="FE84" s="6"/>
      <c r="FF84" s="6"/>
      <c r="FG84" s="6">
        <f t="shared" si="97"/>
        <v>0</v>
      </c>
      <c r="FH84" s="6"/>
      <c r="FI84" s="6"/>
      <c r="FJ84" s="6"/>
      <c r="FK84" s="6"/>
      <c r="FL84" s="6"/>
      <c r="FM84" s="6">
        <f t="shared" si="142"/>
        <v>0</v>
      </c>
      <c r="FN84" s="6">
        <f t="shared" si="143"/>
        <v>0</v>
      </c>
      <c r="FO84" s="6">
        <f t="shared" si="144"/>
        <v>0</v>
      </c>
      <c r="FP84" s="6">
        <f t="shared" si="145"/>
        <v>0</v>
      </c>
      <c r="FQ84" s="6">
        <f t="shared" si="146"/>
        <v>0</v>
      </c>
      <c r="FR84" s="6">
        <f t="shared" si="147"/>
        <v>0</v>
      </c>
      <c r="FS84" s="6">
        <f t="shared" si="153"/>
        <v>0</v>
      </c>
      <c r="FT84" s="6">
        <f t="shared" si="154"/>
        <v>0</v>
      </c>
      <c r="FU84" s="6">
        <f t="shared" si="155"/>
        <v>0</v>
      </c>
      <c r="FV84" s="6">
        <f t="shared" si="156"/>
        <v>0</v>
      </c>
      <c r="FW84" s="6">
        <f t="shared" si="148"/>
        <v>0</v>
      </c>
      <c r="FX84" s="6">
        <f t="shared" si="149"/>
        <v>0</v>
      </c>
      <c r="FY84" s="6">
        <f t="shared" si="150"/>
        <v>0</v>
      </c>
      <c r="FZ84" s="6">
        <f t="shared" si="151"/>
        <v>0</v>
      </c>
      <c r="GA84" s="6">
        <f t="shared" si="152"/>
        <v>0</v>
      </c>
      <c r="GB84" s="6"/>
    </row>
    <row r="85" spans="1:184" ht="65.25" customHeight="1" hidden="1" outlineLevel="2">
      <c r="A85" s="81" t="s">
        <v>275</v>
      </c>
      <c r="B85" s="82" t="s">
        <v>111</v>
      </c>
      <c r="C85" s="81">
        <v>6745</v>
      </c>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58"/>
      <c r="BC85" s="6">
        <f t="shared" si="95"/>
        <v>0</v>
      </c>
      <c r="BD85" s="6">
        <f t="shared" si="96"/>
        <v>0</v>
      </c>
      <c r="BE85" s="6"/>
      <c r="BF85" s="6"/>
      <c r="BG85" s="6"/>
      <c r="BH85" s="6"/>
      <c r="BI85" s="6"/>
      <c r="BJ85" s="6"/>
      <c r="BK85" s="6"/>
      <c r="BL85" s="6"/>
      <c r="BM85" s="6"/>
      <c r="BN85" s="6"/>
      <c r="BO85" s="6"/>
      <c r="BP85" s="6"/>
      <c r="BQ85" s="6"/>
      <c r="BR85" s="6"/>
      <c r="BS85" s="6"/>
      <c r="BT85" s="6">
        <f t="shared" si="98"/>
        <v>0</v>
      </c>
      <c r="BU85" s="6"/>
      <c r="BV85" s="6"/>
      <c r="BW85" s="6"/>
      <c r="BX85" s="6"/>
      <c r="BY85" s="6"/>
      <c r="BZ85" s="6">
        <f t="shared" si="99"/>
        <v>0</v>
      </c>
      <c r="CA85" s="6"/>
      <c r="CB85" s="6"/>
      <c r="CC85" s="6"/>
      <c r="CD85" s="6"/>
      <c r="CE85" s="6">
        <f t="shared" si="100"/>
        <v>0</v>
      </c>
      <c r="CF85" s="6"/>
      <c r="CG85" s="6"/>
      <c r="CH85" s="6"/>
      <c r="CI85" s="6"/>
      <c r="CJ85" s="6"/>
      <c r="CK85" s="6">
        <f t="shared" si="101"/>
        <v>0</v>
      </c>
      <c r="CL85" s="6">
        <f t="shared" si="102"/>
        <v>0</v>
      </c>
      <c r="CM85" s="6"/>
      <c r="CN85" s="6"/>
      <c r="CO85" s="6"/>
      <c r="CP85" s="6"/>
      <c r="CQ85" s="6"/>
      <c r="CR85" s="6"/>
      <c r="CS85" s="6"/>
      <c r="CT85" s="6"/>
      <c r="CU85" s="6"/>
      <c r="CV85" s="6">
        <f t="shared" si="103"/>
        <v>0</v>
      </c>
      <c r="CW85" s="6"/>
      <c r="CX85" s="6"/>
      <c r="CY85" s="6"/>
      <c r="CZ85" s="6"/>
      <c r="DA85" s="6">
        <f t="shared" si="104"/>
        <v>0</v>
      </c>
      <c r="DB85" s="6"/>
      <c r="DC85" s="6"/>
      <c r="DD85" s="6"/>
      <c r="DE85" s="6"/>
      <c r="DF85" s="6">
        <f t="shared" si="105"/>
        <v>0</v>
      </c>
      <c r="DG85" s="6"/>
      <c r="DH85" s="6"/>
      <c r="DI85" s="6"/>
      <c r="DJ85" s="6"/>
      <c r="DK85" s="6">
        <f t="shared" si="106"/>
        <v>0</v>
      </c>
      <c r="DL85" s="6"/>
      <c r="DM85" s="6"/>
      <c r="DN85" s="6"/>
      <c r="DO85" s="6"/>
      <c r="DP85" s="6"/>
      <c r="DQ85" s="6">
        <f t="shared" si="107"/>
        <v>0</v>
      </c>
      <c r="DR85" s="6">
        <f t="shared" si="108"/>
        <v>0</v>
      </c>
      <c r="DS85" s="6">
        <f t="shared" si="109"/>
        <v>0</v>
      </c>
      <c r="DT85" s="6">
        <f t="shared" si="110"/>
        <v>0</v>
      </c>
      <c r="DU85" s="6">
        <f t="shared" si="111"/>
        <v>0</v>
      </c>
      <c r="DV85" s="6">
        <f t="shared" si="112"/>
        <v>0</v>
      </c>
      <c r="DW85" s="6">
        <f t="shared" si="113"/>
        <v>0</v>
      </c>
      <c r="DX85" s="6">
        <f t="shared" si="114"/>
        <v>0</v>
      </c>
      <c r="DY85" s="6">
        <f t="shared" si="115"/>
        <v>0</v>
      </c>
      <c r="DZ85" s="6">
        <f t="shared" si="116"/>
        <v>0</v>
      </c>
      <c r="EA85" s="6"/>
      <c r="EB85" s="6">
        <f t="shared" si="117"/>
        <v>0</v>
      </c>
      <c r="EC85" s="6">
        <f t="shared" si="118"/>
        <v>0</v>
      </c>
      <c r="ED85" s="6">
        <f t="shared" si="119"/>
        <v>0</v>
      </c>
      <c r="EE85" s="6">
        <f t="shared" si="120"/>
        <v>0</v>
      </c>
      <c r="EF85" s="6">
        <f t="shared" si="121"/>
        <v>0</v>
      </c>
      <c r="EG85" s="6">
        <f t="shared" si="122"/>
        <v>0</v>
      </c>
      <c r="EH85" s="6">
        <f t="shared" si="123"/>
        <v>0</v>
      </c>
      <c r="EI85" s="6">
        <f t="shared" si="124"/>
        <v>0</v>
      </c>
      <c r="EJ85" s="6">
        <f t="shared" si="125"/>
        <v>0</v>
      </c>
      <c r="EK85" s="6">
        <f t="shared" si="126"/>
        <v>0</v>
      </c>
      <c r="EL85" s="6">
        <f t="shared" si="127"/>
        <v>0</v>
      </c>
      <c r="EM85" s="6">
        <f t="shared" si="128"/>
        <v>0</v>
      </c>
      <c r="EN85" s="6">
        <f t="shared" si="129"/>
        <v>0</v>
      </c>
      <c r="EO85" s="6">
        <f t="shared" si="130"/>
        <v>0</v>
      </c>
      <c r="EP85" s="6">
        <f t="shared" si="131"/>
        <v>0</v>
      </c>
      <c r="EQ85" s="6">
        <f t="shared" si="132"/>
        <v>0</v>
      </c>
      <c r="ER85" s="6">
        <f t="shared" si="133"/>
        <v>0</v>
      </c>
      <c r="ES85" s="6">
        <f t="shared" si="134"/>
        <v>0</v>
      </c>
      <c r="ET85" s="6">
        <f t="shared" si="135"/>
        <v>0</v>
      </c>
      <c r="EU85" s="6">
        <f t="shared" si="136"/>
        <v>0</v>
      </c>
      <c r="EV85" s="6"/>
      <c r="EW85" s="6">
        <f t="shared" si="137"/>
        <v>0</v>
      </c>
      <c r="EX85" s="6">
        <f t="shared" si="138"/>
        <v>0</v>
      </c>
      <c r="EY85" s="6">
        <f t="shared" si="139"/>
        <v>0</v>
      </c>
      <c r="EZ85" s="6">
        <f t="shared" si="140"/>
        <v>0</v>
      </c>
      <c r="FA85" s="6">
        <f t="shared" si="141"/>
        <v>0</v>
      </c>
      <c r="FB85" s="6"/>
      <c r="FC85" s="6"/>
      <c r="FD85" s="6"/>
      <c r="FE85" s="6"/>
      <c r="FF85" s="6"/>
      <c r="FG85" s="6">
        <f t="shared" si="97"/>
        <v>0</v>
      </c>
      <c r="FH85" s="6"/>
      <c r="FI85" s="6"/>
      <c r="FJ85" s="6"/>
      <c r="FK85" s="6"/>
      <c r="FL85" s="6"/>
      <c r="FM85" s="6">
        <f t="shared" si="142"/>
        <v>0</v>
      </c>
      <c r="FN85" s="6">
        <f t="shared" si="143"/>
        <v>0</v>
      </c>
      <c r="FO85" s="6">
        <f t="shared" si="144"/>
        <v>0</v>
      </c>
      <c r="FP85" s="6">
        <f t="shared" si="145"/>
        <v>0</v>
      </c>
      <c r="FQ85" s="6">
        <f t="shared" si="146"/>
        <v>0</v>
      </c>
      <c r="FR85" s="6">
        <f t="shared" si="147"/>
        <v>0</v>
      </c>
      <c r="FS85" s="6">
        <f t="shared" si="153"/>
        <v>0</v>
      </c>
      <c r="FT85" s="6">
        <f t="shared" si="154"/>
        <v>0</v>
      </c>
      <c r="FU85" s="6">
        <f t="shared" si="155"/>
        <v>0</v>
      </c>
      <c r="FV85" s="6">
        <f t="shared" si="156"/>
        <v>0</v>
      </c>
      <c r="FW85" s="6">
        <f t="shared" si="148"/>
        <v>0</v>
      </c>
      <c r="FX85" s="6">
        <f t="shared" si="149"/>
        <v>0</v>
      </c>
      <c r="FY85" s="6">
        <f t="shared" si="150"/>
        <v>0</v>
      </c>
      <c r="FZ85" s="6">
        <f t="shared" si="151"/>
        <v>0</v>
      </c>
      <c r="GA85" s="6">
        <f t="shared" si="152"/>
        <v>0</v>
      </c>
      <c r="GB85" s="6"/>
    </row>
    <row r="86" spans="1:184" ht="65.25" customHeight="1" hidden="1" outlineLevel="2">
      <c r="A86" s="81" t="s">
        <v>276</v>
      </c>
      <c r="B86" s="82" t="s">
        <v>277</v>
      </c>
      <c r="C86" s="81">
        <v>6746</v>
      </c>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59"/>
      <c r="BC86" s="6">
        <f t="shared" si="95"/>
        <v>0</v>
      </c>
      <c r="BD86" s="6">
        <f t="shared" si="96"/>
        <v>0</v>
      </c>
      <c r="BE86" s="41"/>
      <c r="BF86" s="41"/>
      <c r="BG86" s="41"/>
      <c r="BH86" s="41"/>
      <c r="BI86" s="41"/>
      <c r="BJ86" s="41"/>
      <c r="BK86" s="41"/>
      <c r="BL86" s="41"/>
      <c r="BM86" s="41"/>
      <c r="BN86" s="41"/>
      <c r="BO86" s="41"/>
      <c r="BP86" s="41"/>
      <c r="BQ86" s="41"/>
      <c r="BR86" s="41"/>
      <c r="BS86" s="41"/>
      <c r="BT86" s="6">
        <f t="shared" si="98"/>
        <v>0</v>
      </c>
      <c r="BU86" s="41"/>
      <c r="BV86" s="41"/>
      <c r="BW86" s="41"/>
      <c r="BX86" s="41"/>
      <c r="BY86" s="41"/>
      <c r="BZ86" s="6">
        <f t="shared" si="99"/>
        <v>0</v>
      </c>
      <c r="CA86" s="41"/>
      <c r="CB86" s="41"/>
      <c r="CC86" s="41"/>
      <c r="CD86" s="41"/>
      <c r="CE86" s="6">
        <f t="shared" si="100"/>
        <v>0</v>
      </c>
      <c r="CF86" s="41"/>
      <c r="CG86" s="41"/>
      <c r="CH86" s="41"/>
      <c r="CI86" s="41"/>
      <c r="CJ86" s="41"/>
      <c r="CK86" s="6">
        <f t="shared" si="101"/>
        <v>0</v>
      </c>
      <c r="CL86" s="6">
        <f t="shared" si="102"/>
        <v>0</v>
      </c>
      <c r="CM86" s="41"/>
      <c r="CN86" s="41"/>
      <c r="CO86" s="41"/>
      <c r="CP86" s="41"/>
      <c r="CQ86" s="41"/>
      <c r="CR86" s="41"/>
      <c r="CS86" s="41"/>
      <c r="CT86" s="41"/>
      <c r="CU86" s="41"/>
      <c r="CV86" s="6">
        <f t="shared" si="103"/>
        <v>0</v>
      </c>
      <c r="CW86" s="41"/>
      <c r="CX86" s="41"/>
      <c r="CY86" s="41"/>
      <c r="CZ86" s="41"/>
      <c r="DA86" s="6">
        <f t="shared" si="104"/>
        <v>0</v>
      </c>
      <c r="DB86" s="41"/>
      <c r="DC86" s="41"/>
      <c r="DD86" s="41"/>
      <c r="DE86" s="41"/>
      <c r="DF86" s="6">
        <f t="shared" si="105"/>
        <v>0</v>
      </c>
      <c r="DG86" s="41"/>
      <c r="DH86" s="41"/>
      <c r="DI86" s="41"/>
      <c r="DJ86" s="41"/>
      <c r="DK86" s="6">
        <f t="shared" si="106"/>
        <v>0</v>
      </c>
      <c r="DL86" s="41"/>
      <c r="DM86" s="41"/>
      <c r="DN86" s="41"/>
      <c r="DO86" s="41"/>
      <c r="DP86" s="41"/>
      <c r="DQ86" s="6">
        <f t="shared" si="107"/>
        <v>0</v>
      </c>
      <c r="DR86" s="6">
        <f t="shared" si="108"/>
        <v>0</v>
      </c>
      <c r="DS86" s="6">
        <f t="shared" si="109"/>
        <v>0</v>
      </c>
      <c r="DT86" s="6">
        <f t="shared" si="110"/>
        <v>0</v>
      </c>
      <c r="DU86" s="6">
        <f t="shared" si="111"/>
        <v>0</v>
      </c>
      <c r="DV86" s="6">
        <f t="shared" si="112"/>
        <v>0</v>
      </c>
      <c r="DW86" s="6">
        <f t="shared" si="113"/>
        <v>0</v>
      </c>
      <c r="DX86" s="6">
        <f t="shared" si="114"/>
        <v>0</v>
      </c>
      <c r="DY86" s="6">
        <f t="shared" si="115"/>
        <v>0</v>
      </c>
      <c r="DZ86" s="6">
        <f t="shared" si="116"/>
        <v>0</v>
      </c>
      <c r="EA86" s="41"/>
      <c r="EB86" s="6">
        <f t="shared" si="117"/>
        <v>0</v>
      </c>
      <c r="EC86" s="6">
        <f t="shared" si="118"/>
        <v>0</v>
      </c>
      <c r="ED86" s="6">
        <f t="shared" si="119"/>
        <v>0</v>
      </c>
      <c r="EE86" s="6">
        <f t="shared" si="120"/>
        <v>0</v>
      </c>
      <c r="EF86" s="6">
        <f t="shared" si="121"/>
        <v>0</v>
      </c>
      <c r="EG86" s="6">
        <f t="shared" si="122"/>
        <v>0</v>
      </c>
      <c r="EH86" s="6">
        <f t="shared" si="123"/>
        <v>0</v>
      </c>
      <c r="EI86" s="6">
        <f t="shared" si="124"/>
        <v>0</v>
      </c>
      <c r="EJ86" s="6">
        <f t="shared" si="125"/>
        <v>0</v>
      </c>
      <c r="EK86" s="6">
        <f t="shared" si="126"/>
        <v>0</v>
      </c>
      <c r="EL86" s="6">
        <f t="shared" si="127"/>
        <v>0</v>
      </c>
      <c r="EM86" s="6">
        <f t="shared" si="128"/>
        <v>0</v>
      </c>
      <c r="EN86" s="6">
        <f t="shared" si="129"/>
        <v>0</v>
      </c>
      <c r="EO86" s="6">
        <f t="shared" si="130"/>
        <v>0</v>
      </c>
      <c r="EP86" s="6">
        <f t="shared" si="131"/>
        <v>0</v>
      </c>
      <c r="EQ86" s="6">
        <f t="shared" si="132"/>
        <v>0</v>
      </c>
      <c r="ER86" s="6">
        <f t="shared" si="133"/>
        <v>0</v>
      </c>
      <c r="ES86" s="6">
        <f t="shared" si="134"/>
        <v>0</v>
      </c>
      <c r="ET86" s="6">
        <f t="shared" si="135"/>
        <v>0</v>
      </c>
      <c r="EU86" s="6">
        <f t="shared" si="136"/>
        <v>0</v>
      </c>
      <c r="EV86" s="6"/>
      <c r="EW86" s="6">
        <f t="shared" si="137"/>
        <v>0</v>
      </c>
      <c r="EX86" s="6">
        <f t="shared" si="138"/>
        <v>0</v>
      </c>
      <c r="EY86" s="6">
        <f t="shared" si="139"/>
        <v>0</v>
      </c>
      <c r="EZ86" s="6">
        <f t="shared" si="140"/>
        <v>0</v>
      </c>
      <c r="FA86" s="6">
        <f t="shared" si="141"/>
        <v>0</v>
      </c>
      <c r="FB86" s="41"/>
      <c r="FC86" s="41"/>
      <c r="FD86" s="41"/>
      <c r="FE86" s="41"/>
      <c r="FF86" s="41"/>
      <c r="FG86" s="6">
        <f t="shared" si="97"/>
        <v>0</v>
      </c>
      <c r="FH86" s="41"/>
      <c r="FI86" s="41"/>
      <c r="FJ86" s="41"/>
      <c r="FK86" s="41"/>
      <c r="FL86" s="41"/>
      <c r="FM86" s="6">
        <f t="shared" si="142"/>
        <v>0</v>
      </c>
      <c r="FN86" s="6">
        <f t="shared" si="143"/>
        <v>0</v>
      </c>
      <c r="FO86" s="6">
        <f t="shared" si="144"/>
        <v>0</v>
      </c>
      <c r="FP86" s="6">
        <f t="shared" si="145"/>
        <v>0</v>
      </c>
      <c r="FQ86" s="6">
        <f t="shared" si="146"/>
        <v>0</v>
      </c>
      <c r="FR86" s="6">
        <f t="shared" si="147"/>
        <v>0</v>
      </c>
      <c r="FS86" s="6">
        <f t="shared" si="153"/>
        <v>0</v>
      </c>
      <c r="FT86" s="6">
        <f t="shared" si="154"/>
        <v>0</v>
      </c>
      <c r="FU86" s="6">
        <f t="shared" si="155"/>
        <v>0</v>
      </c>
      <c r="FV86" s="6">
        <f t="shared" si="156"/>
        <v>0</v>
      </c>
      <c r="FW86" s="6">
        <f t="shared" si="148"/>
        <v>0</v>
      </c>
      <c r="FX86" s="6">
        <f t="shared" si="149"/>
        <v>0</v>
      </c>
      <c r="FY86" s="6">
        <f t="shared" si="150"/>
        <v>0</v>
      </c>
      <c r="FZ86" s="6">
        <f t="shared" si="151"/>
        <v>0</v>
      </c>
      <c r="GA86" s="6">
        <f t="shared" si="152"/>
        <v>0</v>
      </c>
      <c r="GB86" s="41"/>
    </row>
    <row r="87" spans="1:184" ht="65.25" customHeight="1" hidden="1" outlineLevel="2">
      <c r="A87" s="81" t="s">
        <v>278</v>
      </c>
      <c r="B87" s="82" t="s">
        <v>279</v>
      </c>
      <c r="C87" s="81">
        <v>6747</v>
      </c>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59"/>
      <c r="BC87" s="6">
        <f t="shared" si="95"/>
        <v>0</v>
      </c>
      <c r="BD87" s="6">
        <f t="shared" si="96"/>
        <v>0</v>
      </c>
      <c r="BE87" s="41"/>
      <c r="BF87" s="41"/>
      <c r="BG87" s="41"/>
      <c r="BH87" s="41"/>
      <c r="BI87" s="41"/>
      <c r="BJ87" s="41"/>
      <c r="BK87" s="41"/>
      <c r="BL87" s="41"/>
      <c r="BM87" s="41"/>
      <c r="BN87" s="41"/>
      <c r="BO87" s="41"/>
      <c r="BP87" s="41"/>
      <c r="BQ87" s="41"/>
      <c r="BR87" s="41"/>
      <c r="BS87" s="41"/>
      <c r="BT87" s="6">
        <f t="shared" si="98"/>
        <v>0</v>
      </c>
      <c r="BU87" s="41"/>
      <c r="BV87" s="41"/>
      <c r="BW87" s="41"/>
      <c r="BX87" s="41"/>
      <c r="BY87" s="41"/>
      <c r="BZ87" s="6">
        <f t="shared" si="99"/>
        <v>0</v>
      </c>
      <c r="CA87" s="41"/>
      <c r="CB87" s="41"/>
      <c r="CC87" s="41"/>
      <c r="CD87" s="41"/>
      <c r="CE87" s="6">
        <f t="shared" si="100"/>
        <v>0</v>
      </c>
      <c r="CF87" s="41"/>
      <c r="CG87" s="41"/>
      <c r="CH87" s="41"/>
      <c r="CI87" s="41"/>
      <c r="CJ87" s="41"/>
      <c r="CK87" s="6">
        <f t="shared" si="101"/>
        <v>0</v>
      </c>
      <c r="CL87" s="6">
        <f t="shared" si="102"/>
        <v>0</v>
      </c>
      <c r="CM87" s="41"/>
      <c r="CN87" s="41"/>
      <c r="CO87" s="41"/>
      <c r="CP87" s="41"/>
      <c r="CQ87" s="41"/>
      <c r="CR87" s="41"/>
      <c r="CS87" s="41"/>
      <c r="CT87" s="41"/>
      <c r="CU87" s="41"/>
      <c r="CV87" s="6">
        <f t="shared" si="103"/>
        <v>0</v>
      </c>
      <c r="CW87" s="41"/>
      <c r="CX87" s="41"/>
      <c r="CY87" s="41"/>
      <c r="CZ87" s="41"/>
      <c r="DA87" s="6">
        <f t="shared" si="104"/>
        <v>0</v>
      </c>
      <c r="DB87" s="41"/>
      <c r="DC87" s="41"/>
      <c r="DD87" s="41"/>
      <c r="DE87" s="41"/>
      <c r="DF87" s="6">
        <f t="shared" si="105"/>
        <v>0</v>
      </c>
      <c r="DG87" s="41"/>
      <c r="DH87" s="41"/>
      <c r="DI87" s="41"/>
      <c r="DJ87" s="41"/>
      <c r="DK87" s="6">
        <f t="shared" si="106"/>
        <v>0</v>
      </c>
      <c r="DL87" s="41"/>
      <c r="DM87" s="41"/>
      <c r="DN87" s="41"/>
      <c r="DO87" s="41"/>
      <c r="DP87" s="41"/>
      <c r="DQ87" s="6">
        <f t="shared" si="107"/>
        <v>0</v>
      </c>
      <c r="DR87" s="6">
        <f t="shared" si="108"/>
        <v>0</v>
      </c>
      <c r="DS87" s="6">
        <f t="shared" si="109"/>
        <v>0</v>
      </c>
      <c r="DT87" s="6">
        <f t="shared" si="110"/>
        <v>0</v>
      </c>
      <c r="DU87" s="6">
        <f t="shared" si="111"/>
        <v>0</v>
      </c>
      <c r="DV87" s="6">
        <f t="shared" si="112"/>
        <v>0</v>
      </c>
      <c r="DW87" s="6">
        <f t="shared" si="113"/>
        <v>0</v>
      </c>
      <c r="DX87" s="6">
        <f t="shared" si="114"/>
        <v>0</v>
      </c>
      <c r="DY87" s="6">
        <f t="shared" si="115"/>
        <v>0</v>
      </c>
      <c r="DZ87" s="6">
        <f t="shared" si="116"/>
        <v>0</v>
      </c>
      <c r="EA87" s="41"/>
      <c r="EB87" s="6">
        <f t="shared" si="117"/>
        <v>0</v>
      </c>
      <c r="EC87" s="6">
        <f t="shared" si="118"/>
        <v>0</v>
      </c>
      <c r="ED87" s="6">
        <f t="shared" si="119"/>
        <v>0</v>
      </c>
      <c r="EE87" s="6">
        <f t="shared" si="120"/>
        <v>0</v>
      </c>
      <c r="EF87" s="6">
        <f t="shared" si="121"/>
        <v>0</v>
      </c>
      <c r="EG87" s="6">
        <f t="shared" si="122"/>
        <v>0</v>
      </c>
      <c r="EH87" s="6">
        <f t="shared" si="123"/>
        <v>0</v>
      </c>
      <c r="EI87" s="6">
        <f t="shared" si="124"/>
        <v>0</v>
      </c>
      <c r="EJ87" s="6">
        <f t="shared" si="125"/>
        <v>0</v>
      </c>
      <c r="EK87" s="6">
        <f t="shared" si="126"/>
        <v>0</v>
      </c>
      <c r="EL87" s="6">
        <f t="shared" si="127"/>
        <v>0</v>
      </c>
      <c r="EM87" s="6">
        <f t="shared" si="128"/>
        <v>0</v>
      </c>
      <c r="EN87" s="6">
        <f t="shared" si="129"/>
        <v>0</v>
      </c>
      <c r="EO87" s="6">
        <f t="shared" si="130"/>
        <v>0</v>
      </c>
      <c r="EP87" s="6">
        <f t="shared" si="131"/>
        <v>0</v>
      </c>
      <c r="EQ87" s="6">
        <f t="shared" si="132"/>
        <v>0</v>
      </c>
      <c r="ER87" s="6">
        <f t="shared" si="133"/>
        <v>0</v>
      </c>
      <c r="ES87" s="6">
        <f t="shared" si="134"/>
        <v>0</v>
      </c>
      <c r="ET87" s="6">
        <f t="shared" si="135"/>
        <v>0</v>
      </c>
      <c r="EU87" s="6">
        <f t="shared" si="136"/>
        <v>0</v>
      </c>
      <c r="EV87" s="6"/>
      <c r="EW87" s="6">
        <f t="shared" si="137"/>
        <v>0</v>
      </c>
      <c r="EX87" s="6">
        <f t="shared" si="138"/>
        <v>0</v>
      </c>
      <c r="EY87" s="6">
        <f t="shared" si="139"/>
        <v>0</v>
      </c>
      <c r="EZ87" s="6">
        <f t="shared" si="140"/>
        <v>0</v>
      </c>
      <c r="FA87" s="6">
        <f t="shared" si="141"/>
        <v>0</v>
      </c>
      <c r="FB87" s="41"/>
      <c r="FC87" s="41"/>
      <c r="FD87" s="41"/>
      <c r="FE87" s="41"/>
      <c r="FF87" s="41"/>
      <c r="FG87" s="6">
        <f t="shared" si="97"/>
        <v>0</v>
      </c>
      <c r="FH87" s="41"/>
      <c r="FI87" s="41"/>
      <c r="FJ87" s="41"/>
      <c r="FK87" s="41"/>
      <c r="FL87" s="41"/>
      <c r="FM87" s="6">
        <f t="shared" si="142"/>
        <v>0</v>
      </c>
      <c r="FN87" s="6">
        <f t="shared" si="143"/>
        <v>0</v>
      </c>
      <c r="FO87" s="6">
        <f t="shared" si="144"/>
        <v>0</v>
      </c>
      <c r="FP87" s="6">
        <f t="shared" si="145"/>
        <v>0</v>
      </c>
      <c r="FQ87" s="6">
        <f t="shared" si="146"/>
        <v>0</v>
      </c>
      <c r="FR87" s="6">
        <f t="shared" si="147"/>
        <v>0</v>
      </c>
      <c r="FS87" s="6">
        <f t="shared" si="153"/>
        <v>0</v>
      </c>
      <c r="FT87" s="6">
        <f t="shared" si="154"/>
        <v>0</v>
      </c>
      <c r="FU87" s="6">
        <f t="shared" si="155"/>
        <v>0</v>
      </c>
      <c r="FV87" s="6">
        <f t="shared" si="156"/>
        <v>0</v>
      </c>
      <c r="FW87" s="6">
        <f t="shared" si="148"/>
        <v>0</v>
      </c>
      <c r="FX87" s="6">
        <f t="shared" si="149"/>
        <v>0</v>
      </c>
      <c r="FY87" s="6">
        <f t="shared" si="150"/>
        <v>0</v>
      </c>
      <c r="FZ87" s="6">
        <f t="shared" si="151"/>
        <v>0</v>
      </c>
      <c r="GA87" s="6">
        <f t="shared" si="152"/>
        <v>0</v>
      </c>
      <c r="GB87" s="41"/>
    </row>
    <row r="88" spans="1:184" ht="65.25" customHeight="1" hidden="1" outlineLevel="2">
      <c r="A88" s="81" t="s">
        <v>280</v>
      </c>
      <c r="B88" s="82" t="s">
        <v>281</v>
      </c>
      <c r="C88" s="81">
        <v>6748</v>
      </c>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58"/>
      <c r="BC88" s="6">
        <f t="shared" si="95"/>
        <v>0</v>
      </c>
      <c r="BD88" s="6">
        <f t="shared" si="96"/>
        <v>0</v>
      </c>
      <c r="BE88" s="6"/>
      <c r="BF88" s="6"/>
      <c r="BG88" s="6"/>
      <c r="BH88" s="6"/>
      <c r="BI88" s="6"/>
      <c r="BJ88" s="6"/>
      <c r="BK88" s="6"/>
      <c r="BL88" s="6"/>
      <c r="BM88" s="6"/>
      <c r="BN88" s="6"/>
      <c r="BO88" s="6"/>
      <c r="BP88" s="6"/>
      <c r="BQ88" s="6"/>
      <c r="BR88" s="6"/>
      <c r="BS88" s="6"/>
      <c r="BT88" s="6">
        <f t="shared" si="98"/>
        <v>0</v>
      </c>
      <c r="BU88" s="6"/>
      <c r="BV88" s="6"/>
      <c r="BW88" s="6"/>
      <c r="BX88" s="6"/>
      <c r="BY88" s="6"/>
      <c r="BZ88" s="6">
        <f t="shared" si="99"/>
        <v>0</v>
      </c>
      <c r="CA88" s="6"/>
      <c r="CB88" s="6"/>
      <c r="CC88" s="6"/>
      <c r="CD88" s="6"/>
      <c r="CE88" s="6">
        <f t="shared" si="100"/>
        <v>0</v>
      </c>
      <c r="CF88" s="6"/>
      <c r="CG88" s="6"/>
      <c r="CH88" s="6"/>
      <c r="CI88" s="6"/>
      <c r="CJ88" s="6"/>
      <c r="CK88" s="6">
        <f t="shared" si="101"/>
        <v>0</v>
      </c>
      <c r="CL88" s="6">
        <f t="shared" si="102"/>
        <v>0</v>
      </c>
      <c r="CM88" s="6"/>
      <c r="CN88" s="6"/>
      <c r="CO88" s="6"/>
      <c r="CP88" s="6"/>
      <c r="CQ88" s="6"/>
      <c r="CR88" s="6"/>
      <c r="CS88" s="6"/>
      <c r="CT88" s="6"/>
      <c r="CU88" s="6"/>
      <c r="CV88" s="6">
        <f t="shared" si="103"/>
        <v>0</v>
      </c>
      <c r="CW88" s="6"/>
      <c r="CX88" s="6"/>
      <c r="CY88" s="6"/>
      <c r="CZ88" s="6"/>
      <c r="DA88" s="6">
        <f t="shared" si="104"/>
        <v>0</v>
      </c>
      <c r="DB88" s="6"/>
      <c r="DC88" s="6"/>
      <c r="DD88" s="6"/>
      <c r="DE88" s="6"/>
      <c r="DF88" s="6">
        <f t="shared" si="105"/>
        <v>0</v>
      </c>
      <c r="DG88" s="6"/>
      <c r="DH88" s="6"/>
      <c r="DI88" s="6"/>
      <c r="DJ88" s="6"/>
      <c r="DK88" s="6">
        <f t="shared" si="106"/>
        <v>0</v>
      </c>
      <c r="DL88" s="6"/>
      <c r="DM88" s="6"/>
      <c r="DN88" s="6"/>
      <c r="DO88" s="6"/>
      <c r="DP88" s="6"/>
      <c r="DQ88" s="6">
        <f t="shared" si="107"/>
        <v>0</v>
      </c>
      <c r="DR88" s="6">
        <f t="shared" si="108"/>
        <v>0</v>
      </c>
      <c r="DS88" s="6">
        <f t="shared" si="109"/>
        <v>0</v>
      </c>
      <c r="DT88" s="6">
        <f t="shared" si="110"/>
        <v>0</v>
      </c>
      <c r="DU88" s="6">
        <f t="shared" si="111"/>
        <v>0</v>
      </c>
      <c r="DV88" s="6">
        <f t="shared" si="112"/>
        <v>0</v>
      </c>
      <c r="DW88" s="6">
        <f t="shared" si="113"/>
        <v>0</v>
      </c>
      <c r="DX88" s="6">
        <f t="shared" si="114"/>
        <v>0</v>
      </c>
      <c r="DY88" s="6">
        <f t="shared" si="115"/>
        <v>0</v>
      </c>
      <c r="DZ88" s="6">
        <f t="shared" si="116"/>
        <v>0</v>
      </c>
      <c r="EA88" s="6"/>
      <c r="EB88" s="6">
        <f t="shared" si="117"/>
        <v>0</v>
      </c>
      <c r="EC88" s="6">
        <f t="shared" si="118"/>
        <v>0</v>
      </c>
      <c r="ED88" s="6">
        <f t="shared" si="119"/>
        <v>0</v>
      </c>
      <c r="EE88" s="6">
        <f t="shared" si="120"/>
        <v>0</v>
      </c>
      <c r="EF88" s="6">
        <f t="shared" si="121"/>
        <v>0</v>
      </c>
      <c r="EG88" s="6">
        <f t="shared" si="122"/>
        <v>0</v>
      </c>
      <c r="EH88" s="6">
        <f t="shared" si="123"/>
        <v>0</v>
      </c>
      <c r="EI88" s="6">
        <f t="shared" si="124"/>
        <v>0</v>
      </c>
      <c r="EJ88" s="6">
        <f t="shared" si="125"/>
        <v>0</v>
      </c>
      <c r="EK88" s="6">
        <f t="shared" si="126"/>
        <v>0</v>
      </c>
      <c r="EL88" s="6">
        <f t="shared" si="127"/>
        <v>0</v>
      </c>
      <c r="EM88" s="6">
        <f t="shared" si="128"/>
        <v>0</v>
      </c>
      <c r="EN88" s="6">
        <f t="shared" si="129"/>
        <v>0</v>
      </c>
      <c r="EO88" s="6">
        <f t="shared" si="130"/>
        <v>0</v>
      </c>
      <c r="EP88" s="6">
        <f t="shared" si="131"/>
        <v>0</v>
      </c>
      <c r="EQ88" s="6">
        <f t="shared" si="132"/>
        <v>0</v>
      </c>
      <c r="ER88" s="6">
        <f t="shared" si="133"/>
        <v>0</v>
      </c>
      <c r="ES88" s="6">
        <f t="shared" si="134"/>
        <v>0</v>
      </c>
      <c r="ET88" s="6">
        <f t="shared" si="135"/>
        <v>0</v>
      </c>
      <c r="EU88" s="6">
        <f t="shared" si="136"/>
        <v>0</v>
      </c>
      <c r="EV88" s="6"/>
      <c r="EW88" s="6">
        <f t="shared" si="137"/>
        <v>0</v>
      </c>
      <c r="EX88" s="6">
        <f t="shared" si="138"/>
        <v>0</v>
      </c>
      <c r="EY88" s="6">
        <f t="shared" si="139"/>
        <v>0</v>
      </c>
      <c r="EZ88" s="6">
        <f t="shared" si="140"/>
        <v>0</v>
      </c>
      <c r="FA88" s="6">
        <f t="shared" si="141"/>
        <v>0</v>
      </c>
      <c r="FB88" s="6"/>
      <c r="FC88" s="6"/>
      <c r="FD88" s="6"/>
      <c r="FE88" s="6"/>
      <c r="FF88" s="6"/>
      <c r="FG88" s="6">
        <f t="shared" si="97"/>
        <v>0</v>
      </c>
      <c r="FH88" s="6"/>
      <c r="FI88" s="6"/>
      <c r="FJ88" s="6"/>
      <c r="FK88" s="6"/>
      <c r="FL88" s="6"/>
      <c r="FM88" s="6">
        <f t="shared" si="142"/>
        <v>0</v>
      </c>
      <c r="FN88" s="6">
        <f t="shared" si="143"/>
        <v>0</v>
      </c>
      <c r="FO88" s="6">
        <f t="shared" si="144"/>
        <v>0</v>
      </c>
      <c r="FP88" s="6">
        <f t="shared" si="145"/>
        <v>0</v>
      </c>
      <c r="FQ88" s="6">
        <f t="shared" si="146"/>
        <v>0</v>
      </c>
      <c r="FR88" s="6">
        <f t="shared" si="147"/>
        <v>0</v>
      </c>
      <c r="FS88" s="6">
        <f t="shared" si="153"/>
        <v>0</v>
      </c>
      <c r="FT88" s="6">
        <f t="shared" si="154"/>
        <v>0</v>
      </c>
      <c r="FU88" s="6">
        <f t="shared" si="155"/>
        <v>0</v>
      </c>
      <c r="FV88" s="6">
        <f t="shared" si="156"/>
        <v>0</v>
      </c>
      <c r="FW88" s="6">
        <f t="shared" si="148"/>
        <v>0</v>
      </c>
      <c r="FX88" s="6">
        <f t="shared" si="149"/>
        <v>0</v>
      </c>
      <c r="FY88" s="6">
        <f t="shared" si="150"/>
        <v>0</v>
      </c>
      <c r="FZ88" s="6">
        <f t="shared" si="151"/>
        <v>0</v>
      </c>
      <c r="GA88" s="6">
        <f t="shared" si="152"/>
        <v>0</v>
      </c>
      <c r="GB88" s="6"/>
    </row>
    <row r="89" spans="1:184" ht="65.25" customHeight="1" hidden="1" outlineLevel="2">
      <c r="A89" s="81" t="s">
        <v>282</v>
      </c>
      <c r="B89" s="82" t="s">
        <v>283</v>
      </c>
      <c r="C89" s="81">
        <v>6749</v>
      </c>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58"/>
      <c r="BC89" s="6">
        <f t="shared" si="95"/>
        <v>0</v>
      </c>
      <c r="BD89" s="6">
        <f t="shared" si="96"/>
        <v>0</v>
      </c>
      <c r="BE89" s="6"/>
      <c r="BF89" s="6"/>
      <c r="BG89" s="6"/>
      <c r="BH89" s="6"/>
      <c r="BI89" s="6"/>
      <c r="BJ89" s="6"/>
      <c r="BK89" s="6"/>
      <c r="BL89" s="6"/>
      <c r="BM89" s="6"/>
      <c r="BN89" s="6"/>
      <c r="BO89" s="6"/>
      <c r="BP89" s="6"/>
      <c r="BQ89" s="6"/>
      <c r="BR89" s="6"/>
      <c r="BS89" s="6"/>
      <c r="BT89" s="6">
        <f t="shared" si="98"/>
        <v>0</v>
      </c>
      <c r="BU89" s="6"/>
      <c r="BV89" s="6"/>
      <c r="BW89" s="6"/>
      <c r="BX89" s="6"/>
      <c r="BY89" s="6"/>
      <c r="BZ89" s="6">
        <f t="shared" si="99"/>
        <v>0</v>
      </c>
      <c r="CA89" s="6"/>
      <c r="CB89" s="6"/>
      <c r="CC89" s="6"/>
      <c r="CD89" s="6"/>
      <c r="CE89" s="6">
        <f t="shared" si="100"/>
        <v>0</v>
      </c>
      <c r="CF89" s="6"/>
      <c r="CG89" s="6"/>
      <c r="CH89" s="6"/>
      <c r="CI89" s="6"/>
      <c r="CJ89" s="6"/>
      <c r="CK89" s="6">
        <f t="shared" si="101"/>
        <v>0</v>
      </c>
      <c r="CL89" s="6">
        <f t="shared" si="102"/>
        <v>0</v>
      </c>
      <c r="CM89" s="6"/>
      <c r="CN89" s="6"/>
      <c r="CO89" s="6"/>
      <c r="CP89" s="6"/>
      <c r="CQ89" s="6"/>
      <c r="CR89" s="6"/>
      <c r="CS89" s="6"/>
      <c r="CT89" s="6"/>
      <c r="CU89" s="6"/>
      <c r="CV89" s="6">
        <f t="shared" si="103"/>
        <v>0</v>
      </c>
      <c r="CW89" s="6"/>
      <c r="CX89" s="6"/>
      <c r="CY89" s="6"/>
      <c r="CZ89" s="6"/>
      <c r="DA89" s="6">
        <f t="shared" si="104"/>
        <v>0</v>
      </c>
      <c r="DB89" s="6"/>
      <c r="DC89" s="6"/>
      <c r="DD89" s="6"/>
      <c r="DE89" s="6"/>
      <c r="DF89" s="6">
        <f t="shared" si="105"/>
        <v>0</v>
      </c>
      <c r="DG89" s="6"/>
      <c r="DH89" s="6"/>
      <c r="DI89" s="6"/>
      <c r="DJ89" s="6"/>
      <c r="DK89" s="6">
        <f t="shared" si="106"/>
        <v>0</v>
      </c>
      <c r="DL89" s="6"/>
      <c r="DM89" s="6"/>
      <c r="DN89" s="6"/>
      <c r="DO89" s="6"/>
      <c r="DP89" s="6"/>
      <c r="DQ89" s="6">
        <f t="shared" si="107"/>
        <v>0</v>
      </c>
      <c r="DR89" s="6">
        <f t="shared" si="108"/>
        <v>0</v>
      </c>
      <c r="DS89" s="6">
        <f t="shared" si="109"/>
        <v>0</v>
      </c>
      <c r="DT89" s="6">
        <f t="shared" si="110"/>
        <v>0</v>
      </c>
      <c r="DU89" s="6">
        <f t="shared" si="111"/>
        <v>0</v>
      </c>
      <c r="DV89" s="6">
        <f t="shared" si="112"/>
        <v>0</v>
      </c>
      <c r="DW89" s="6">
        <f t="shared" si="113"/>
        <v>0</v>
      </c>
      <c r="DX89" s="6">
        <f t="shared" si="114"/>
        <v>0</v>
      </c>
      <c r="DY89" s="6">
        <f t="shared" si="115"/>
        <v>0</v>
      </c>
      <c r="DZ89" s="6">
        <f t="shared" si="116"/>
        <v>0</v>
      </c>
      <c r="EA89" s="6"/>
      <c r="EB89" s="6">
        <f t="shared" si="117"/>
        <v>0</v>
      </c>
      <c r="EC89" s="6">
        <f t="shared" si="118"/>
        <v>0</v>
      </c>
      <c r="ED89" s="6">
        <f t="shared" si="119"/>
        <v>0</v>
      </c>
      <c r="EE89" s="6">
        <f t="shared" si="120"/>
        <v>0</v>
      </c>
      <c r="EF89" s="6">
        <f t="shared" si="121"/>
        <v>0</v>
      </c>
      <c r="EG89" s="6">
        <f t="shared" si="122"/>
        <v>0</v>
      </c>
      <c r="EH89" s="6">
        <f t="shared" si="123"/>
        <v>0</v>
      </c>
      <c r="EI89" s="6">
        <f t="shared" si="124"/>
        <v>0</v>
      </c>
      <c r="EJ89" s="6">
        <f t="shared" si="125"/>
        <v>0</v>
      </c>
      <c r="EK89" s="6">
        <f t="shared" si="126"/>
        <v>0</v>
      </c>
      <c r="EL89" s="6">
        <f t="shared" si="127"/>
        <v>0</v>
      </c>
      <c r="EM89" s="6">
        <f t="shared" si="128"/>
        <v>0</v>
      </c>
      <c r="EN89" s="6">
        <f t="shared" si="129"/>
        <v>0</v>
      </c>
      <c r="EO89" s="6">
        <f t="shared" si="130"/>
        <v>0</v>
      </c>
      <c r="EP89" s="6">
        <f t="shared" si="131"/>
        <v>0</v>
      </c>
      <c r="EQ89" s="6">
        <f t="shared" si="132"/>
        <v>0</v>
      </c>
      <c r="ER89" s="6">
        <f t="shared" si="133"/>
        <v>0</v>
      </c>
      <c r="ES89" s="6">
        <f t="shared" si="134"/>
        <v>0</v>
      </c>
      <c r="ET89" s="6">
        <f t="shared" si="135"/>
        <v>0</v>
      </c>
      <c r="EU89" s="6">
        <f t="shared" si="136"/>
        <v>0</v>
      </c>
      <c r="EV89" s="6"/>
      <c r="EW89" s="6">
        <f t="shared" si="137"/>
        <v>0</v>
      </c>
      <c r="EX89" s="6">
        <f t="shared" si="138"/>
        <v>0</v>
      </c>
      <c r="EY89" s="6">
        <f t="shared" si="139"/>
        <v>0</v>
      </c>
      <c r="EZ89" s="6">
        <f t="shared" si="140"/>
        <v>0</v>
      </c>
      <c r="FA89" s="6">
        <f t="shared" si="141"/>
        <v>0</v>
      </c>
      <c r="FB89" s="6"/>
      <c r="FC89" s="6"/>
      <c r="FD89" s="6"/>
      <c r="FE89" s="6"/>
      <c r="FF89" s="6"/>
      <c r="FG89" s="6">
        <f t="shared" si="97"/>
        <v>0</v>
      </c>
      <c r="FH89" s="6"/>
      <c r="FI89" s="6"/>
      <c r="FJ89" s="6"/>
      <c r="FK89" s="6"/>
      <c r="FL89" s="6"/>
      <c r="FM89" s="6">
        <f t="shared" si="142"/>
        <v>0</v>
      </c>
      <c r="FN89" s="6">
        <f t="shared" si="143"/>
        <v>0</v>
      </c>
      <c r="FO89" s="6">
        <f t="shared" si="144"/>
        <v>0</v>
      </c>
      <c r="FP89" s="6">
        <f t="shared" si="145"/>
        <v>0</v>
      </c>
      <c r="FQ89" s="6">
        <f t="shared" si="146"/>
        <v>0</v>
      </c>
      <c r="FR89" s="6">
        <f t="shared" si="147"/>
        <v>0</v>
      </c>
      <c r="FS89" s="6">
        <f t="shared" si="153"/>
        <v>0</v>
      </c>
      <c r="FT89" s="6">
        <f t="shared" si="154"/>
        <v>0</v>
      </c>
      <c r="FU89" s="6">
        <f t="shared" si="155"/>
        <v>0</v>
      </c>
      <c r="FV89" s="6">
        <f t="shared" si="156"/>
        <v>0</v>
      </c>
      <c r="FW89" s="6">
        <f t="shared" si="148"/>
        <v>0</v>
      </c>
      <c r="FX89" s="6">
        <f t="shared" si="149"/>
        <v>0</v>
      </c>
      <c r="FY89" s="6">
        <f t="shared" si="150"/>
        <v>0</v>
      </c>
      <c r="FZ89" s="6">
        <f t="shared" si="151"/>
        <v>0</v>
      </c>
      <c r="GA89" s="6">
        <f t="shared" si="152"/>
        <v>0</v>
      </c>
      <c r="GB89" s="6"/>
    </row>
    <row r="90" spans="1:184" ht="65.25" customHeight="1" hidden="1" outlineLevel="2">
      <c r="A90" s="81" t="s">
        <v>284</v>
      </c>
      <c r="B90" s="82" t="s">
        <v>285</v>
      </c>
      <c r="C90" s="81">
        <v>6750</v>
      </c>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59"/>
      <c r="BC90" s="6">
        <f t="shared" si="95"/>
        <v>0</v>
      </c>
      <c r="BD90" s="6">
        <f t="shared" si="96"/>
        <v>0</v>
      </c>
      <c r="BE90" s="41"/>
      <c r="BF90" s="41"/>
      <c r="BG90" s="41"/>
      <c r="BH90" s="41"/>
      <c r="BI90" s="41"/>
      <c r="BJ90" s="41"/>
      <c r="BK90" s="41"/>
      <c r="BL90" s="41"/>
      <c r="BM90" s="41"/>
      <c r="BN90" s="41"/>
      <c r="BO90" s="41"/>
      <c r="BP90" s="41"/>
      <c r="BQ90" s="41"/>
      <c r="BR90" s="41"/>
      <c r="BS90" s="41"/>
      <c r="BT90" s="6">
        <f t="shared" si="98"/>
        <v>0</v>
      </c>
      <c r="BU90" s="41"/>
      <c r="BV90" s="41"/>
      <c r="BW90" s="41"/>
      <c r="BX90" s="41"/>
      <c r="BY90" s="41"/>
      <c r="BZ90" s="6">
        <f t="shared" si="99"/>
        <v>0</v>
      </c>
      <c r="CA90" s="41"/>
      <c r="CB90" s="41"/>
      <c r="CC90" s="41"/>
      <c r="CD90" s="41"/>
      <c r="CE90" s="6">
        <f t="shared" si="100"/>
        <v>0</v>
      </c>
      <c r="CF90" s="41"/>
      <c r="CG90" s="41"/>
      <c r="CH90" s="41"/>
      <c r="CI90" s="41"/>
      <c r="CJ90" s="41"/>
      <c r="CK90" s="6">
        <f t="shared" si="101"/>
        <v>0</v>
      </c>
      <c r="CL90" s="6">
        <f t="shared" si="102"/>
        <v>0</v>
      </c>
      <c r="CM90" s="41"/>
      <c r="CN90" s="41"/>
      <c r="CO90" s="41"/>
      <c r="CP90" s="41"/>
      <c r="CQ90" s="41"/>
      <c r="CR90" s="41"/>
      <c r="CS90" s="41"/>
      <c r="CT90" s="41"/>
      <c r="CU90" s="41"/>
      <c r="CV90" s="6">
        <f t="shared" si="103"/>
        <v>0</v>
      </c>
      <c r="CW90" s="41"/>
      <c r="CX90" s="41"/>
      <c r="CY90" s="41"/>
      <c r="CZ90" s="41"/>
      <c r="DA90" s="6">
        <f t="shared" si="104"/>
        <v>0</v>
      </c>
      <c r="DB90" s="41"/>
      <c r="DC90" s="41"/>
      <c r="DD90" s="41"/>
      <c r="DE90" s="41"/>
      <c r="DF90" s="6">
        <f t="shared" si="105"/>
        <v>0</v>
      </c>
      <c r="DG90" s="41"/>
      <c r="DH90" s="41"/>
      <c r="DI90" s="41"/>
      <c r="DJ90" s="41"/>
      <c r="DK90" s="6">
        <f t="shared" si="106"/>
        <v>0</v>
      </c>
      <c r="DL90" s="41"/>
      <c r="DM90" s="41"/>
      <c r="DN90" s="41"/>
      <c r="DO90" s="41"/>
      <c r="DP90" s="41"/>
      <c r="DQ90" s="6">
        <f t="shared" si="107"/>
        <v>0</v>
      </c>
      <c r="DR90" s="6">
        <f t="shared" si="108"/>
        <v>0</v>
      </c>
      <c r="DS90" s="6">
        <f t="shared" si="109"/>
        <v>0</v>
      </c>
      <c r="DT90" s="6">
        <f t="shared" si="110"/>
        <v>0</v>
      </c>
      <c r="DU90" s="6">
        <f t="shared" si="111"/>
        <v>0</v>
      </c>
      <c r="DV90" s="6">
        <f t="shared" si="112"/>
        <v>0</v>
      </c>
      <c r="DW90" s="6">
        <f t="shared" si="113"/>
        <v>0</v>
      </c>
      <c r="DX90" s="6">
        <f t="shared" si="114"/>
        <v>0</v>
      </c>
      <c r="DY90" s="6">
        <f t="shared" si="115"/>
        <v>0</v>
      </c>
      <c r="DZ90" s="6">
        <f t="shared" si="116"/>
        <v>0</v>
      </c>
      <c r="EA90" s="41"/>
      <c r="EB90" s="6">
        <f t="shared" si="117"/>
        <v>0</v>
      </c>
      <c r="EC90" s="6">
        <f t="shared" si="118"/>
        <v>0</v>
      </c>
      <c r="ED90" s="6">
        <f t="shared" si="119"/>
        <v>0</v>
      </c>
      <c r="EE90" s="6">
        <f t="shared" si="120"/>
        <v>0</v>
      </c>
      <c r="EF90" s="6">
        <f t="shared" si="121"/>
        <v>0</v>
      </c>
      <c r="EG90" s="6">
        <f t="shared" si="122"/>
        <v>0</v>
      </c>
      <c r="EH90" s="6">
        <f t="shared" si="123"/>
        <v>0</v>
      </c>
      <c r="EI90" s="6">
        <f t="shared" si="124"/>
        <v>0</v>
      </c>
      <c r="EJ90" s="6">
        <f t="shared" si="125"/>
        <v>0</v>
      </c>
      <c r="EK90" s="6">
        <f t="shared" si="126"/>
        <v>0</v>
      </c>
      <c r="EL90" s="6">
        <f t="shared" si="127"/>
        <v>0</v>
      </c>
      <c r="EM90" s="6">
        <f t="shared" si="128"/>
        <v>0</v>
      </c>
      <c r="EN90" s="6">
        <f t="shared" si="129"/>
        <v>0</v>
      </c>
      <c r="EO90" s="6">
        <f t="shared" si="130"/>
        <v>0</v>
      </c>
      <c r="EP90" s="6">
        <f t="shared" si="131"/>
        <v>0</v>
      </c>
      <c r="EQ90" s="6">
        <f t="shared" si="132"/>
        <v>0</v>
      </c>
      <c r="ER90" s="6">
        <f t="shared" si="133"/>
        <v>0</v>
      </c>
      <c r="ES90" s="6">
        <f t="shared" si="134"/>
        <v>0</v>
      </c>
      <c r="ET90" s="6">
        <f t="shared" si="135"/>
        <v>0</v>
      </c>
      <c r="EU90" s="6">
        <f t="shared" si="136"/>
        <v>0</v>
      </c>
      <c r="EV90" s="6"/>
      <c r="EW90" s="6">
        <f t="shared" si="137"/>
        <v>0</v>
      </c>
      <c r="EX90" s="6">
        <f t="shared" si="138"/>
        <v>0</v>
      </c>
      <c r="EY90" s="6">
        <f t="shared" si="139"/>
        <v>0</v>
      </c>
      <c r="EZ90" s="6">
        <f t="shared" si="140"/>
        <v>0</v>
      </c>
      <c r="FA90" s="6">
        <f t="shared" si="141"/>
        <v>0</v>
      </c>
      <c r="FB90" s="41"/>
      <c r="FC90" s="41"/>
      <c r="FD90" s="41"/>
      <c r="FE90" s="41"/>
      <c r="FF90" s="41"/>
      <c r="FG90" s="6">
        <f t="shared" si="97"/>
        <v>0</v>
      </c>
      <c r="FH90" s="41"/>
      <c r="FI90" s="41"/>
      <c r="FJ90" s="41"/>
      <c r="FK90" s="41"/>
      <c r="FL90" s="41"/>
      <c r="FM90" s="6">
        <f t="shared" si="142"/>
        <v>0</v>
      </c>
      <c r="FN90" s="6">
        <f t="shared" si="143"/>
        <v>0</v>
      </c>
      <c r="FO90" s="6">
        <f t="shared" si="144"/>
        <v>0</v>
      </c>
      <c r="FP90" s="6">
        <f t="shared" si="145"/>
        <v>0</v>
      </c>
      <c r="FQ90" s="6">
        <f t="shared" si="146"/>
        <v>0</v>
      </c>
      <c r="FR90" s="6">
        <f t="shared" si="147"/>
        <v>0</v>
      </c>
      <c r="FS90" s="6">
        <f t="shared" si="153"/>
        <v>0</v>
      </c>
      <c r="FT90" s="6">
        <f t="shared" si="154"/>
        <v>0</v>
      </c>
      <c r="FU90" s="6">
        <f t="shared" si="155"/>
        <v>0</v>
      </c>
      <c r="FV90" s="6">
        <f t="shared" si="156"/>
        <v>0</v>
      </c>
      <c r="FW90" s="6">
        <f t="shared" si="148"/>
        <v>0</v>
      </c>
      <c r="FX90" s="6">
        <f t="shared" si="149"/>
        <v>0</v>
      </c>
      <c r="FY90" s="6">
        <f t="shared" si="150"/>
        <v>0</v>
      </c>
      <c r="FZ90" s="6">
        <f t="shared" si="151"/>
        <v>0</v>
      </c>
      <c r="GA90" s="6">
        <f t="shared" si="152"/>
        <v>0</v>
      </c>
      <c r="GB90" s="41"/>
    </row>
    <row r="91" spans="1:184" ht="65.25" customHeight="1" hidden="1" outlineLevel="2">
      <c r="A91" s="81" t="s">
        <v>286</v>
      </c>
      <c r="B91" s="82" t="s">
        <v>161</v>
      </c>
      <c r="C91" s="81">
        <v>6751</v>
      </c>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58"/>
      <c r="BC91" s="6">
        <f t="shared" si="95"/>
        <v>0</v>
      </c>
      <c r="BD91" s="6">
        <f t="shared" si="96"/>
        <v>0</v>
      </c>
      <c r="BE91" s="6"/>
      <c r="BF91" s="6"/>
      <c r="BG91" s="6"/>
      <c r="BH91" s="6"/>
      <c r="BI91" s="6"/>
      <c r="BJ91" s="6"/>
      <c r="BK91" s="6"/>
      <c r="BL91" s="6"/>
      <c r="BM91" s="6"/>
      <c r="BN91" s="6"/>
      <c r="BO91" s="6"/>
      <c r="BP91" s="6"/>
      <c r="BQ91" s="6"/>
      <c r="BR91" s="6"/>
      <c r="BS91" s="6"/>
      <c r="BT91" s="6">
        <f t="shared" si="98"/>
        <v>0</v>
      </c>
      <c r="BU91" s="6"/>
      <c r="BV91" s="6"/>
      <c r="BW91" s="6"/>
      <c r="BX91" s="6"/>
      <c r="BY91" s="6"/>
      <c r="BZ91" s="6">
        <f t="shared" si="99"/>
        <v>0</v>
      </c>
      <c r="CA91" s="6"/>
      <c r="CB91" s="6"/>
      <c r="CC91" s="6"/>
      <c r="CD91" s="6"/>
      <c r="CE91" s="6">
        <f t="shared" si="100"/>
        <v>0</v>
      </c>
      <c r="CF91" s="6"/>
      <c r="CG91" s="6"/>
      <c r="CH91" s="6"/>
      <c r="CI91" s="6"/>
      <c r="CJ91" s="6"/>
      <c r="CK91" s="6">
        <f t="shared" si="101"/>
        <v>0</v>
      </c>
      <c r="CL91" s="6">
        <f t="shared" si="102"/>
        <v>0</v>
      </c>
      <c r="CM91" s="6"/>
      <c r="CN91" s="6"/>
      <c r="CO91" s="6"/>
      <c r="CP91" s="6"/>
      <c r="CQ91" s="6"/>
      <c r="CR91" s="6"/>
      <c r="CS91" s="6"/>
      <c r="CT91" s="6"/>
      <c r="CU91" s="6"/>
      <c r="CV91" s="6">
        <f t="shared" si="103"/>
        <v>0</v>
      </c>
      <c r="CW91" s="6"/>
      <c r="CX91" s="6"/>
      <c r="CY91" s="6"/>
      <c r="CZ91" s="6"/>
      <c r="DA91" s="6">
        <f t="shared" si="104"/>
        <v>0</v>
      </c>
      <c r="DB91" s="6"/>
      <c r="DC91" s="6"/>
      <c r="DD91" s="6"/>
      <c r="DE91" s="6"/>
      <c r="DF91" s="6">
        <f t="shared" si="105"/>
        <v>0</v>
      </c>
      <c r="DG91" s="6"/>
      <c r="DH91" s="6"/>
      <c r="DI91" s="6"/>
      <c r="DJ91" s="6"/>
      <c r="DK91" s="6">
        <f t="shared" si="106"/>
        <v>0</v>
      </c>
      <c r="DL91" s="6"/>
      <c r="DM91" s="6"/>
      <c r="DN91" s="6"/>
      <c r="DO91" s="6"/>
      <c r="DP91" s="6"/>
      <c r="DQ91" s="6">
        <f t="shared" si="107"/>
        <v>0</v>
      </c>
      <c r="DR91" s="6">
        <f t="shared" si="108"/>
        <v>0</v>
      </c>
      <c r="DS91" s="6">
        <f t="shared" si="109"/>
        <v>0</v>
      </c>
      <c r="DT91" s="6">
        <f t="shared" si="110"/>
        <v>0</v>
      </c>
      <c r="DU91" s="6">
        <f t="shared" si="111"/>
        <v>0</v>
      </c>
      <c r="DV91" s="6">
        <f t="shared" si="112"/>
        <v>0</v>
      </c>
      <c r="DW91" s="6">
        <f t="shared" si="113"/>
        <v>0</v>
      </c>
      <c r="DX91" s="6">
        <f t="shared" si="114"/>
        <v>0</v>
      </c>
      <c r="DY91" s="6">
        <f t="shared" si="115"/>
        <v>0</v>
      </c>
      <c r="DZ91" s="6">
        <f t="shared" si="116"/>
        <v>0</v>
      </c>
      <c r="EA91" s="6"/>
      <c r="EB91" s="6">
        <f t="shared" si="117"/>
        <v>0</v>
      </c>
      <c r="EC91" s="6">
        <f t="shared" si="118"/>
        <v>0</v>
      </c>
      <c r="ED91" s="6">
        <f t="shared" si="119"/>
        <v>0</v>
      </c>
      <c r="EE91" s="6">
        <f t="shared" si="120"/>
        <v>0</v>
      </c>
      <c r="EF91" s="6">
        <f t="shared" si="121"/>
        <v>0</v>
      </c>
      <c r="EG91" s="6">
        <f t="shared" si="122"/>
        <v>0</v>
      </c>
      <c r="EH91" s="6">
        <f t="shared" si="123"/>
        <v>0</v>
      </c>
      <c r="EI91" s="6">
        <f t="shared" si="124"/>
        <v>0</v>
      </c>
      <c r="EJ91" s="6">
        <f t="shared" si="125"/>
        <v>0</v>
      </c>
      <c r="EK91" s="6">
        <f t="shared" si="126"/>
        <v>0</v>
      </c>
      <c r="EL91" s="6">
        <f t="shared" si="127"/>
        <v>0</v>
      </c>
      <c r="EM91" s="6">
        <f t="shared" si="128"/>
        <v>0</v>
      </c>
      <c r="EN91" s="6">
        <f t="shared" si="129"/>
        <v>0</v>
      </c>
      <c r="EO91" s="6">
        <f t="shared" si="130"/>
        <v>0</v>
      </c>
      <c r="EP91" s="6">
        <f t="shared" si="131"/>
        <v>0</v>
      </c>
      <c r="EQ91" s="6">
        <f t="shared" si="132"/>
        <v>0</v>
      </c>
      <c r="ER91" s="6">
        <f t="shared" si="133"/>
        <v>0</v>
      </c>
      <c r="ES91" s="6">
        <f t="shared" si="134"/>
        <v>0</v>
      </c>
      <c r="ET91" s="6">
        <f t="shared" si="135"/>
        <v>0</v>
      </c>
      <c r="EU91" s="6">
        <f t="shared" si="136"/>
        <v>0</v>
      </c>
      <c r="EV91" s="6"/>
      <c r="EW91" s="6">
        <f t="shared" si="137"/>
        <v>0</v>
      </c>
      <c r="EX91" s="6">
        <f t="shared" si="138"/>
        <v>0</v>
      </c>
      <c r="EY91" s="6">
        <f t="shared" si="139"/>
        <v>0</v>
      </c>
      <c r="EZ91" s="6">
        <f t="shared" si="140"/>
        <v>0</v>
      </c>
      <c r="FA91" s="6">
        <f t="shared" si="141"/>
        <v>0</v>
      </c>
      <c r="FB91" s="6"/>
      <c r="FC91" s="6"/>
      <c r="FD91" s="6"/>
      <c r="FE91" s="6"/>
      <c r="FF91" s="6"/>
      <c r="FG91" s="6">
        <f t="shared" si="97"/>
        <v>0</v>
      </c>
      <c r="FH91" s="6"/>
      <c r="FI91" s="6"/>
      <c r="FJ91" s="6"/>
      <c r="FK91" s="6"/>
      <c r="FL91" s="6"/>
      <c r="FM91" s="6">
        <f t="shared" si="142"/>
        <v>0</v>
      </c>
      <c r="FN91" s="6">
        <f t="shared" si="143"/>
        <v>0</v>
      </c>
      <c r="FO91" s="6">
        <f t="shared" si="144"/>
        <v>0</v>
      </c>
      <c r="FP91" s="6">
        <f t="shared" si="145"/>
        <v>0</v>
      </c>
      <c r="FQ91" s="6">
        <f t="shared" si="146"/>
        <v>0</v>
      </c>
      <c r="FR91" s="6">
        <f t="shared" si="147"/>
        <v>0</v>
      </c>
      <c r="FS91" s="6">
        <f t="shared" si="153"/>
        <v>0</v>
      </c>
      <c r="FT91" s="6">
        <f t="shared" si="154"/>
        <v>0</v>
      </c>
      <c r="FU91" s="6">
        <f t="shared" si="155"/>
        <v>0</v>
      </c>
      <c r="FV91" s="6">
        <f t="shared" si="156"/>
        <v>0</v>
      </c>
      <c r="FW91" s="6">
        <f t="shared" si="148"/>
        <v>0</v>
      </c>
      <c r="FX91" s="6">
        <f t="shared" si="149"/>
        <v>0</v>
      </c>
      <c r="FY91" s="6">
        <f t="shared" si="150"/>
        <v>0</v>
      </c>
      <c r="FZ91" s="6">
        <f t="shared" si="151"/>
        <v>0</v>
      </c>
      <c r="GA91" s="6">
        <f t="shared" si="152"/>
        <v>0</v>
      </c>
      <c r="GB91" s="6"/>
    </row>
    <row r="92" spans="1:184" ht="65.25" customHeight="1" hidden="1" outlineLevel="2">
      <c r="A92" s="81" t="s">
        <v>287</v>
      </c>
      <c r="B92" s="82" t="s">
        <v>163</v>
      </c>
      <c r="C92" s="81">
        <v>6752</v>
      </c>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58"/>
      <c r="BC92" s="6">
        <f t="shared" si="95"/>
        <v>0</v>
      </c>
      <c r="BD92" s="6">
        <f t="shared" si="96"/>
        <v>0</v>
      </c>
      <c r="BE92" s="6"/>
      <c r="BF92" s="6"/>
      <c r="BG92" s="6"/>
      <c r="BH92" s="6"/>
      <c r="BI92" s="6"/>
      <c r="BJ92" s="6"/>
      <c r="BK92" s="6"/>
      <c r="BL92" s="6"/>
      <c r="BM92" s="6"/>
      <c r="BN92" s="6"/>
      <c r="BO92" s="6"/>
      <c r="BP92" s="6"/>
      <c r="BQ92" s="6"/>
      <c r="BR92" s="6"/>
      <c r="BS92" s="6"/>
      <c r="BT92" s="6">
        <f t="shared" si="98"/>
        <v>0</v>
      </c>
      <c r="BU92" s="6"/>
      <c r="BV92" s="6"/>
      <c r="BW92" s="6"/>
      <c r="BX92" s="6"/>
      <c r="BY92" s="6"/>
      <c r="BZ92" s="6">
        <f t="shared" si="99"/>
        <v>0</v>
      </c>
      <c r="CA92" s="6"/>
      <c r="CB92" s="6"/>
      <c r="CC92" s="6"/>
      <c r="CD92" s="6"/>
      <c r="CE92" s="6">
        <f t="shared" si="100"/>
        <v>0</v>
      </c>
      <c r="CF92" s="6"/>
      <c r="CG92" s="6"/>
      <c r="CH92" s="6"/>
      <c r="CI92" s="6"/>
      <c r="CJ92" s="6"/>
      <c r="CK92" s="6">
        <f t="shared" si="101"/>
        <v>0</v>
      </c>
      <c r="CL92" s="6">
        <f t="shared" si="102"/>
        <v>0</v>
      </c>
      <c r="CM92" s="6"/>
      <c r="CN92" s="6"/>
      <c r="CO92" s="6"/>
      <c r="CP92" s="6"/>
      <c r="CQ92" s="6"/>
      <c r="CR92" s="6"/>
      <c r="CS92" s="6"/>
      <c r="CT92" s="6"/>
      <c r="CU92" s="6"/>
      <c r="CV92" s="6">
        <f t="shared" si="103"/>
        <v>0</v>
      </c>
      <c r="CW92" s="6"/>
      <c r="CX92" s="6"/>
      <c r="CY92" s="6"/>
      <c r="CZ92" s="6"/>
      <c r="DA92" s="6">
        <f t="shared" si="104"/>
        <v>0</v>
      </c>
      <c r="DB92" s="6"/>
      <c r="DC92" s="6"/>
      <c r="DD92" s="6"/>
      <c r="DE92" s="6"/>
      <c r="DF92" s="6">
        <f t="shared" si="105"/>
        <v>0</v>
      </c>
      <c r="DG92" s="6"/>
      <c r="DH92" s="6"/>
      <c r="DI92" s="6"/>
      <c r="DJ92" s="6"/>
      <c r="DK92" s="6">
        <f t="shared" si="106"/>
        <v>0</v>
      </c>
      <c r="DL92" s="6"/>
      <c r="DM92" s="6"/>
      <c r="DN92" s="6"/>
      <c r="DO92" s="6"/>
      <c r="DP92" s="6"/>
      <c r="DQ92" s="6">
        <f t="shared" si="107"/>
        <v>0</v>
      </c>
      <c r="DR92" s="6">
        <f t="shared" si="108"/>
        <v>0</v>
      </c>
      <c r="DS92" s="6">
        <f t="shared" si="109"/>
        <v>0</v>
      </c>
      <c r="DT92" s="6">
        <f t="shared" si="110"/>
        <v>0</v>
      </c>
      <c r="DU92" s="6">
        <f t="shared" si="111"/>
        <v>0</v>
      </c>
      <c r="DV92" s="6">
        <f t="shared" si="112"/>
        <v>0</v>
      </c>
      <c r="DW92" s="6">
        <f t="shared" si="113"/>
        <v>0</v>
      </c>
      <c r="DX92" s="6">
        <f t="shared" si="114"/>
        <v>0</v>
      </c>
      <c r="DY92" s="6">
        <f t="shared" si="115"/>
        <v>0</v>
      </c>
      <c r="DZ92" s="6">
        <f t="shared" si="116"/>
        <v>0</v>
      </c>
      <c r="EA92" s="6"/>
      <c r="EB92" s="6">
        <f t="shared" si="117"/>
        <v>0</v>
      </c>
      <c r="EC92" s="6">
        <f t="shared" si="118"/>
        <v>0</v>
      </c>
      <c r="ED92" s="6">
        <f t="shared" si="119"/>
        <v>0</v>
      </c>
      <c r="EE92" s="6">
        <f t="shared" si="120"/>
        <v>0</v>
      </c>
      <c r="EF92" s="6">
        <f t="shared" si="121"/>
        <v>0</v>
      </c>
      <c r="EG92" s="6">
        <f t="shared" si="122"/>
        <v>0</v>
      </c>
      <c r="EH92" s="6">
        <f t="shared" si="123"/>
        <v>0</v>
      </c>
      <c r="EI92" s="6">
        <f t="shared" si="124"/>
        <v>0</v>
      </c>
      <c r="EJ92" s="6">
        <f t="shared" si="125"/>
        <v>0</v>
      </c>
      <c r="EK92" s="6">
        <f t="shared" si="126"/>
        <v>0</v>
      </c>
      <c r="EL92" s="6">
        <f t="shared" si="127"/>
        <v>0</v>
      </c>
      <c r="EM92" s="6">
        <f t="shared" si="128"/>
        <v>0</v>
      </c>
      <c r="EN92" s="6">
        <f t="shared" si="129"/>
        <v>0</v>
      </c>
      <c r="EO92" s="6">
        <f t="shared" si="130"/>
        <v>0</v>
      </c>
      <c r="EP92" s="6">
        <f t="shared" si="131"/>
        <v>0</v>
      </c>
      <c r="EQ92" s="6">
        <f t="shared" si="132"/>
        <v>0</v>
      </c>
      <c r="ER92" s="6">
        <f t="shared" si="133"/>
        <v>0</v>
      </c>
      <c r="ES92" s="6">
        <f t="shared" si="134"/>
        <v>0</v>
      </c>
      <c r="ET92" s="6">
        <f t="shared" si="135"/>
        <v>0</v>
      </c>
      <c r="EU92" s="6">
        <f t="shared" si="136"/>
        <v>0</v>
      </c>
      <c r="EV92" s="6"/>
      <c r="EW92" s="6">
        <f t="shared" si="137"/>
        <v>0</v>
      </c>
      <c r="EX92" s="6">
        <f t="shared" si="138"/>
        <v>0</v>
      </c>
      <c r="EY92" s="6">
        <f t="shared" si="139"/>
        <v>0</v>
      </c>
      <c r="EZ92" s="6">
        <f t="shared" si="140"/>
        <v>0</v>
      </c>
      <c r="FA92" s="6">
        <f t="shared" si="141"/>
        <v>0</v>
      </c>
      <c r="FB92" s="6"/>
      <c r="FC92" s="6"/>
      <c r="FD92" s="6"/>
      <c r="FE92" s="6"/>
      <c r="FF92" s="6"/>
      <c r="FG92" s="6">
        <f t="shared" si="97"/>
        <v>0</v>
      </c>
      <c r="FH92" s="6"/>
      <c r="FI92" s="6"/>
      <c r="FJ92" s="6"/>
      <c r="FK92" s="6"/>
      <c r="FL92" s="6"/>
      <c r="FM92" s="6">
        <f t="shared" si="142"/>
        <v>0</v>
      </c>
      <c r="FN92" s="6">
        <f t="shared" si="143"/>
        <v>0</v>
      </c>
      <c r="FO92" s="6">
        <f t="shared" si="144"/>
        <v>0</v>
      </c>
      <c r="FP92" s="6">
        <f t="shared" si="145"/>
        <v>0</v>
      </c>
      <c r="FQ92" s="6">
        <f t="shared" si="146"/>
        <v>0</v>
      </c>
      <c r="FR92" s="6">
        <f t="shared" si="147"/>
        <v>0</v>
      </c>
      <c r="FS92" s="6">
        <f t="shared" si="153"/>
        <v>0</v>
      </c>
      <c r="FT92" s="6">
        <f t="shared" si="154"/>
        <v>0</v>
      </c>
      <c r="FU92" s="6">
        <f t="shared" si="155"/>
        <v>0</v>
      </c>
      <c r="FV92" s="6">
        <f t="shared" si="156"/>
        <v>0</v>
      </c>
      <c r="FW92" s="6">
        <f t="shared" si="148"/>
        <v>0</v>
      </c>
      <c r="FX92" s="6">
        <f t="shared" si="149"/>
        <v>0</v>
      </c>
      <c r="FY92" s="6">
        <f t="shared" si="150"/>
        <v>0</v>
      </c>
      <c r="FZ92" s="6">
        <f t="shared" si="151"/>
        <v>0</v>
      </c>
      <c r="GA92" s="6">
        <f t="shared" si="152"/>
        <v>0</v>
      </c>
      <c r="GB92" s="6"/>
    </row>
    <row r="93" spans="1:184" ht="65.25" customHeight="1" hidden="1" outlineLevel="2">
      <c r="A93" s="81" t="s">
        <v>288</v>
      </c>
      <c r="B93" s="82" t="s">
        <v>165</v>
      </c>
      <c r="C93" s="81">
        <v>6753</v>
      </c>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58"/>
      <c r="BC93" s="6">
        <f t="shared" si="95"/>
        <v>0</v>
      </c>
      <c r="BD93" s="6">
        <f t="shared" si="96"/>
        <v>0</v>
      </c>
      <c r="BE93" s="6"/>
      <c r="BF93" s="6"/>
      <c r="BG93" s="6"/>
      <c r="BH93" s="6"/>
      <c r="BI93" s="6"/>
      <c r="BJ93" s="6"/>
      <c r="BK93" s="6"/>
      <c r="BL93" s="6"/>
      <c r="BM93" s="6"/>
      <c r="BN93" s="6"/>
      <c r="BO93" s="6"/>
      <c r="BP93" s="6"/>
      <c r="BQ93" s="6"/>
      <c r="BR93" s="6"/>
      <c r="BS93" s="6"/>
      <c r="BT93" s="6">
        <f t="shared" si="98"/>
        <v>0</v>
      </c>
      <c r="BU93" s="6"/>
      <c r="BV93" s="6"/>
      <c r="BW93" s="6"/>
      <c r="BX93" s="6"/>
      <c r="BY93" s="6"/>
      <c r="BZ93" s="6">
        <f t="shared" si="99"/>
        <v>0</v>
      </c>
      <c r="CA93" s="6"/>
      <c r="CB93" s="6"/>
      <c r="CC93" s="6"/>
      <c r="CD93" s="6"/>
      <c r="CE93" s="6">
        <f t="shared" si="100"/>
        <v>0</v>
      </c>
      <c r="CF93" s="6"/>
      <c r="CG93" s="6"/>
      <c r="CH93" s="6"/>
      <c r="CI93" s="6"/>
      <c r="CJ93" s="6"/>
      <c r="CK93" s="6">
        <f t="shared" si="101"/>
        <v>0</v>
      </c>
      <c r="CL93" s="6">
        <f t="shared" si="102"/>
        <v>0</v>
      </c>
      <c r="CM93" s="6"/>
      <c r="CN93" s="6"/>
      <c r="CO93" s="6"/>
      <c r="CP93" s="6"/>
      <c r="CQ93" s="6"/>
      <c r="CR93" s="6"/>
      <c r="CS93" s="6"/>
      <c r="CT93" s="6"/>
      <c r="CU93" s="6"/>
      <c r="CV93" s="6">
        <f t="shared" si="103"/>
        <v>0</v>
      </c>
      <c r="CW93" s="6"/>
      <c r="CX93" s="6"/>
      <c r="CY93" s="6"/>
      <c r="CZ93" s="6"/>
      <c r="DA93" s="6">
        <f t="shared" si="104"/>
        <v>0</v>
      </c>
      <c r="DB93" s="6"/>
      <c r="DC93" s="6"/>
      <c r="DD93" s="6"/>
      <c r="DE93" s="6"/>
      <c r="DF93" s="6">
        <f t="shared" si="105"/>
        <v>0</v>
      </c>
      <c r="DG93" s="6"/>
      <c r="DH93" s="6"/>
      <c r="DI93" s="6"/>
      <c r="DJ93" s="6"/>
      <c r="DK93" s="6">
        <f t="shared" si="106"/>
        <v>0</v>
      </c>
      <c r="DL93" s="6"/>
      <c r="DM93" s="6"/>
      <c r="DN93" s="6"/>
      <c r="DO93" s="6"/>
      <c r="DP93" s="6"/>
      <c r="DQ93" s="6">
        <f t="shared" si="107"/>
        <v>0</v>
      </c>
      <c r="DR93" s="6">
        <f t="shared" si="108"/>
        <v>0</v>
      </c>
      <c r="DS93" s="6">
        <f t="shared" si="109"/>
        <v>0</v>
      </c>
      <c r="DT93" s="6">
        <f t="shared" si="110"/>
        <v>0</v>
      </c>
      <c r="DU93" s="6">
        <f t="shared" si="111"/>
        <v>0</v>
      </c>
      <c r="DV93" s="6">
        <f t="shared" si="112"/>
        <v>0</v>
      </c>
      <c r="DW93" s="6">
        <f t="shared" si="113"/>
        <v>0</v>
      </c>
      <c r="DX93" s="6">
        <f t="shared" si="114"/>
        <v>0</v>
      </c>
      <c r="DY93" s="6">
        <f t="shared" si="115"/>
        <v>0</v>
      </c>
      <c r="DZ93" s="6">
        <f t="shared" si="116"/>
        <v>0</v>
      </c>
      <c r="EA93" s="6"/>
      <c r="EB93" s="6">
        <f t="shared" si="117"/>
        <v>0</v>
      </c>
      <c r="EC93" s="6">
        <f t="shared" si="118"/>
        <v>0</v>
      </c>
      <c r="ED93" s="6">
        <f t="shared" si="119"/>
        <v>0</v>
      </c>
      <c r="EE93" s="6">
        <f t="shared" si="120"/>
        <v>0</v>
      </c>
      <c r="EF93" s="6">
        <f t="shared" si="121"/>
        <v>0</v>
      </c>
      <c r="EG93" s="6">
        <f t="shared" si="122"/>
        <v>0</v>
      </c>
      <c r="EH93" s="6">
        <f t="shared" si="123"/>
        <v>0</v>
      </c>
      <c r="EI93" s="6">
        <f t="shared" si="124"/>
        <v>0</v>
      </c>
      <c r="EJ93" s="6">
        <f t="shared" si="125"/>
        <v>0</v>
      </c>
      <c r="EK93" s="6">
        <f t="shared" si="126"/>
        <v>0</v>
      </c>
      <c r="EL93" s="6">
        <f t="shared" si="127"/>
        <v>0</v>
      </c>
      <c r="EM93" s="6">
        <f t="shared" si="128"/>
        <v>0</v>
      </c>
      <c r="EN93" s="6">
        <f t="shared" si="129"/>
        <v>0</v>
      </c>
      <c r="EO93" s="6">
        <f t="shared" si="130"/>
        <v>0</v>
      </c>
      <c r="EP93" s="6">
        <f t="shared" si="131"/>
        <v>0</v>
      </c>
      <c r="EQ93" s="6">
        <f t="shared" si="132"/>
        <v>0</v>
      </c>
      <c r="ER93" s="6">
        <f t="shared" si="133"/>
        <v>0</v>
      </c>
      <c r="ES93" s="6">
        <f t="shared" si="134"/>
        <v>0</v>
      </c>
      <c r="ET93" s="6">
        <f t="shared" si="135"/>
        <v>0</v>
      </c>
      <c r="EU93" s="6">
        <f t="shared" si="136"/>
        <v>0</v>
      </c>
      <c r="EV93" s="6"/>
      <c r="EW93" s="6">
        <f t="shared" si="137"/>
        <v>0</v>
      </c>
      <c r="EX93" s="6">
        <f t="shared" si="138"/>
        <v>0</v>
      </c>
      <c r="EY93" s="6">
        <f t="shared" si="139"/>
        <v>0</v>
      </c>
      <c r="EZ93" s="6">
        <f t="shared" si="140"/>
        <v>0</v>
      </c>
      <c r="FA93" s="6">
        <f t="shared" si="141"/>
        <v>0</v>
      </c>
      <c r="FB93" s="6"/>
      <c r="FC93" s="6"/>
      <c r="FD93" s="6"/>
      <c r="FE93" s="6"/>
      <c r="FF93" s="6"/>
      <c r="FG93" s="6">
        <f t="shared" si="97"/>
        <v>0</v>
      </c>
      <c r="FH93" s="6"/>
      <c r="FI93" s="6"/>
      <c r="FJ93" s="6"/>
      <c r="FK93" s="6"/>
      <c r="FL93" s="6"/>
      <c r="FM93" s="6">
        <f t="shared" si="142"/>
        <v>0</v>
      </c>
      <c r="FN93" s="6">
        <f t="shared" si="143"/>
        <v>0</v>
      </c>
      <c r="FO93" s="6">
        <f t="shared" si="144"/>
        <v>0</v>
      </c>
      <c r="FP93" s="6">
        <f t="shared" si="145"/>
        <v>0</v>
      </c>
      <c r="FQ93" s="6">
        <f t="shared" si="146"/>
        <v>0</v>
      </c>
      <c r="FR93" s="6">
        <f t="shared" si="147"/>
        <v>0</v>
      </c>
      <c r="FS93" s="6">
        <f t="shared" si="153"/>
        <v>0</v>
      </c>
      <c r="FT93" s="6">
        <f t="shared" si="154"/>
        <v>0</v>
      </c>
      <c r="FU93" s="6">
        <f t="shared" si="155"/>
        <v>0</v>
      </c>
      <c r="FV93" s="6">
        <f t="shared" si="156"/>
        <v>0</v>
      </c>
      <c r="FW93" s="6">
        <f t="shared" si="148"/>
        <v>0</v>
      </c>
      <c r="FX93" s="6">
        <f t="shared" si="149"/>
        <v>0</v>
      </c>
      <c r="FY93" s="6">
        <f t="shared" si="150"/>
        <v>0</v>
      </c>
      <c r="FZ93" s="6">
        <f t="shared" si="151"/>
        <v>0</v>
      </c>
      <c r="GA93" s="6">
        <f t="shared" si="152"/>
        <v>0</v>
      </c>
      <c r="GB93" s="6"/>
    </row>
    <row r="94" spans="1:184" ht="65.25" customHeight="1" hidden="1" outlineLevel="2">
      <c r="A94" s="81" t="s">
        <v>289</v>
      </c>
      <c r="B94" s="82" t="s">
        <v>166</v>
      </c>
      <c r="C94" s="81">
        <v>6754</v>
      </c>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58"/>
      <c r="BC94" s="6">
        <f t="shared" si="95"/>
        <v>0</v>
      </c>
      <c r="BD94" s="6">
        <f t="shared" si="96"/>
        <v>0</v>
      </c>
      <c r="BE94" s="6"/>
      <c r="BF94" s="6"/>
      <c r="BG94" s="6"/>
      <c r="BH94" s="6"/>
      <c r="BI94" s="6"/>
      <c r="BJ94" s="6"/>
      <c r="BK94" s="6"/>
      <c r="BL94" s="6"/>
      <c r="BM94" s="6"/>
      <c r="BN94" s="6"/>
      <c r="BO94" s="6"/>
      <c r="BP94" s="6"/>
      <c r="BQ94" s="6"/>
      <c r="BR94" s="6"/>
      <c r="BS94" s="6"/>
      <c r="BT94" s="6">
        <f t="shared" si="98"/>
        <v>0</v>
      </c>
      <c r="BU94" s="6"/>
      <c r="BV94" s="6"/>
      <c r="BW94" s="6"/>
      <c r="BX94" s="6"/>
      <c r="BY94" s="6"/>
      <c r="BZ94" s="6">
        <f t="shared" si="99"/>
        <v>0</v>
      </c>
      <c r="CA94" s="6"/>
      <c r="CB94" s="6"/>
      <c r="CC94" s="6"/>
      <c r="CD94" s="6"/>
      <c r="CE94" s="6">
        <f t="shared" si="100"/>
        <v>0</v>
      </c>
      <c r="CF94" s="6"/>
      <c r="CG94" s="6"/>
      <c r="CH94" s="6"/>
      <c r="CI94" s="6"/>
      <c r="CJ94" s="6"/>
      <c r="CK94" s="6">
        <f t="shared" si="101"/>
        <v>0</v>
      </c>
      <c r="CL94" s="6">
        <f t="shared" si="102"/>
        <v>0</v>
      </c>
      <c r="CM94" s="6"/>
      <c r="CN94" s="6"/>
      <c r="CO94" s="6"/>
      <c r="CP94" s="6"/>
      <c r="CQ94" s="6"/>
      <c r="CR94" s="6"/>
      <c r="CS94" s="6"/>
      <c r="CT94" s="6"/>
      <c r="CU94" s="6"/>
      <c r="CV94" s="6">
        <f t="shared" si="103"/>
        <v>0</v>
      </c>
      <c r="CW94" s="6"/>
      <c r="CX94" s="6"/>
      <c r="CY94" s="6"/>
      <c r="CZ94" s="6"/>
      <c r="DA94" s="6">
        <f t="shared" si="104"/>
        <v>0</v>
      </c>
      <c r="DB94" s="6"/>
      <c r="DC94" s="6"/>
      <c r="DD94" s="6"/>
      <c r="DE94" s="6"/>
      <c r="DF94" s="6">
        <f t="shared" si="105"/>
        <v>0</v>
      </c>
      <c r="DG94" s="6"/>
      <c r="DH94" s="6"/>
      <c r="DI94" s="6"/>
      <c r="DJ94" s="6"/>
      <c r="DK94" s="6">
        <f t="shared" si="106"/>
        <v>0</v>
      </c>
      <c r="DL94" s="6"/>
      <c r="DM94" s="6"/>
      <c r="DN94" s="6"/>
      <c r="DO94" s="6"/>
      <c r="DP94" s="6"/>
      <c r="DQ94" s="6">
        <f t="shared" si="107"/>
        <v>0</v>
      </c>
      <c r="DR94" s="6">
        <f t="shared" si="108"/>
        <v>0</v>
      </c>
      <c r="DS94" s="6">
        <f t="shared" si="109"/>
        <v>0</v>
      </c>
      <c r="DT94" s="6">
        <f t="shared" si="110"/>
        <v>0</v>
      </c>
      <c r="DU94" s="6">
        <f t="shared" si="111"/>
        <v>0</v>
      </c>
      <c r="DV94" s="6">
        <f t="shared" si="112"/>
        <v>0</v>
      </c>
      <c r="DW94" s="6">
        <f t="shared" si="113"/>
        <v>0</v>
      </c>
      <c r="DX94" s="6">
        <f t="shared" si="114"/>
        <v>0</v>
      </c>
      <c r="DY94" s="6">
        <f t="shared" si="115"/>
        <v>0</v>
      </c>
      <c r="DZ94" s="6">
        <f t="shared" si="116"/>
        <v>0</v>
      </c>
      <c r="EA94" s="6"/>
      <c r="EB94" s="6">
        <f t="shared" si="117"/>
        <v>0</v>
      </c>
      <c r="EC94" s="6">
        <f t="shared" si="118"/>
        <v>0</v>
      </c>
      <c r="ED94" s="6">
        <f t="shared" si="119"/>
        <v>0</v>
      </c>
      <c r="EE94" s="6">
        <f t="shared" si="120"/>
        <v>0</v>
      </c>
      <c r="EF94" s="6">
        <f t="shared" si="121"/>
        <v>0</v>
      </c>
      <c r="EG94" s="6">
        <f t="shared" si="122"/>
        <v>0</v>
      </c>
      <c r="EH94" s="6">
        <f t="shared" si="123"/>
        <v>0</v>
      </c>
      <c r="EI94" s="6">
        <f t="shared" si="124"/>
        <v>0</v>
      </c>
      <c r="EJ94" s="6">
        <f t="shared" si="125"/>
        <v>0</v>
      </c>
      <c r="EK94" s="6">
        <f t="shared" si="126"/>
        <v>0</v>
      </c>
      <c r="EL94" s="6">
        <f t="shared" si="127"/>
        <v>0</v>
      </c>
      <c r="EM94" s="6">
        <f t="shared" si="128"/>
        <v>0</v>
      </c>
      <c r="EN94" s="6">
        <f t="shared" si="129"/>
        <v>0</v>
      </c>
      <c r="EO94" s="6">
        <f t="shared" si="130"/>
        <v>0</v>
      </c>
      <c r="EP94" s="6">
        <f t="shared" si="131"/>
        <v>0</v>
      </c>
      <c r="EQ94" s="6">
        <f t="shared" si="132"/>
        <v>0</v>
      </c>
      <c r="ER94" s="6">
        <f t="shared" si="133"/>
        <v>0</v>
      </c>
      <c r="ES94" s="6">
        <f t="shared" si="134"/>
        <v>0</v>
      </c>
      <c r="ET94" s="6">
        <f t="shared" si="135"/>
        <v>0</v>
      </c>
      <c r="EU94" s="6">
        <f t="shared" si="136"/>
        <v>0</v>
      </c>
      <c r="EV94" s="6"/>
      <c r="EW94" s="6">
        <f t="shared" si="137"/>
        <v>0</v>
      </c>
      <c r="EX94" s="6">
        <f t="shared" si="138"/>
        <v>0</v>
      </c>
      <c r="EY94" s="6">
        <f t="shared" si="139"/>
        <v>0</v>
      </c>
      <c r="EZ94" s="6">
        <f t="shared" si="140"/>
        <v>0</v>
      </c>
      <c r="FA94" s="6">
        <f t="shared" si="141"/>
        <v>0</v>
      </c>
      <c r="FB94" s="6"/>
      <c r="FC94" s="6"/>
      <c r="FD94" s="6"/>
      <c r="FE94" s="6"/>
      <c r="FF94" s="6"/>
      <c r="FG94" s="6">
        <f t="shared" si="97"/>
        <v>0</v>
      </c>
      <c r="FH94" s="6"/>
      <c r="FI94" s="6"/>
      <c r="FJ94" s="6"/>
      <c r="FK94" s="6"/>
      <c r="FL94" s="6"/>
      <c r="FM94" s="6">
        <f t="shared" si="142"/>
        <v>0</v>
      </c>
      <c r="FN94" s="6">
        <f t="shared" si="143"/>
        <v>0</v>
      </c>
      <c r="FO94" s="6">
        <f t="shared" si="144"/>
        <v>0</v>
      </c>
      <c r="FP94" s="6">
        <f t="shared" si="145"/>
        <v>0</v>
      </c>
      <c r="FQ94" s="6">
        <f t="shared" si="146"/>
        <v>0</v>
      </c>
      <c r="FR94" s="6">
        <f t="shared" si="147"/>
        <v>0</v>
      </c>
      <c r="FS94" s="6">
        <f t="shared" si="153"/>
        <v>0</v>
      </c>
      <c r="FT94" s="6">
        <f t="shared" si="154"/>
        <v>0</v>
      </c>
      <c r="FU94" s="6">
        <f t="shared" si="155"/>
        <v>0</v>
      </c>
      <c r="FV94" s="6">
        <f t="shared" si="156"/>
        <v>0</v>
      </c>
      <c r="FW94" s="6">
        <f t="shared" si="148"/>
        <v>0</v>
      </c>
      <c r="FX94" s="6">
        <f t="shared" si="149"/>
        <v>0</v>
      </c>
      <c r="FY94" s="6">
        <f t="shared" si="150"/>
        <v>0</v>
      </c>
      <c r="FZ94" s="6">
        <f t="shared" si="151"/>
        <v>0</v>
      </c>
      <c r="GA94" s="6">
        <f t="shared" si="152"/>
        <v>0</v>
      </c>
      <c r="GB94" s="6"/>
    </row>
    <row r="95" spans="1:184" ht="65.25" customHeight="1" hidden="1" outlineLevel="2">
      <c r="A95" s="81" t="s">
        <v>290</v>
      </c>
      <c r="B95" s="82" t="s">
        <v>167</v>
      </c>
      <c r="C95" s="81">
        <v>6755</v>
      </c>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58"/>
      <c r="BC95" s="6">
        <f t="shared" si="95"/>
        <v>0</v>
      </c>
      <c r="BD95" s="6">
        <f t="shared" si="96"/>
        <v>0</v>
      </c>
      <c r="BE95" s="6"/>
      <c r="BF95" s="6"/>
      <c r="BG95" s="6"/>
      <c r="BH95" s="6"/>
      <c r="BI95" s="6"/>
      <c r="BJ95" s="6"/>
      <c r="BK95" s="6"/>
      <c r="BL95" s="6"/>
      <c r="BM95" s="6"/>
      <c r="BN95" s="6"/>
      <c r="BO95" s="6"/>
      <c r="BP95" s="6"/>
      <c r="BQ95" s="6"/>
      <c r="BR95" s="6"/>
      <c r="BS95" s="6"/>
      <c r="BT95" s="6">
        <f t="shared" si="98"/>
        <v>0</v>
      </c>
      <c r="BU95" s="6"/>
      <c r="BV95" s="6"/>
      <c r="BW95" s="6"/>
      <c r="BX95" s="6"/>
      <c r="BY95" s="6"/>
      <c r="BZ95" s="6">
        <f t="shared" si="99"/>
        <v>0</v>
      </c>
      <c r="CA95" s="6"/>
      <c r="CB95" s="6"/>
      <c r="CC95" s="6"/>
      <c r="CD95" s="6"/>
      <c r="CE95" s="6">
        <f t="shared" si="100"/>
        <v>0</v>
      </c>
      <c r="CF95" s="6"/>
      <c r="CG95" s="6"/>
      <c r="CH95" s="6"/>
      <c r="CI95" s="6"/>
      <c r="CJ95" s="6"/>
      <c r="CK95" s="6">
        <f t="shared" si="101"/>
        <v>0</v>
      </c>
      <c r="CL95" s="6">
        <f t="shared" si="102"/>
        <v>0</v>
      </c>
      <c r="CM95" s="6"/>
      <c r="CN95" s="6"/>
      <c r="CO95" s="6"/>
      <c r="CP95" s="6"/>
      <c r="CQ95" s="6"/>
      <c r="CR95" s="6"/>
      <c r="CS95" s="6"/>
      <c r="CT95" s="6"/>
      <c r="CU95" s="6"/>
      <c r="CV95" s="6">
        <f t="shared" si="103"/>
        <v>0</v>
      </c>
      <c r="CW95" s="6"/>
      <c r="CX95" s="6"/>
      <c r="CY95" s="6"/>
      <c r="CZ95" s="6"/>
      <c r="DA95" s="6">
        <f t="shared" si="104"/>
        <v>0</v>
      </c>
      <c r="DB95" s="6"/>
      <c r="DC95" s="6"/>
      <c r="DD95" s="6"/>
      <c r="DE95" s="6"/>
      <c r="DF95" s="6">
        <f t="shared" si="105"/>
        <v>0</v>
      </c>
      <c r="DG95" s="6"/>
      <c r="DH95" s="6"/>
      <c r="DI95" s="6"/>
      <c r="DJ95" s="6"/>
      <c r="DK95" s="6">
        <f t="shared" si="106"/>
        <v>0</v>
      </c>
      <c r="DL95" s="6"/>
      <c r="DM95" s="6"/>
      <c r="DN95" s="6"/>
      <c r="DO95" s="6"/>
      <c r="DP95" s="6"/>
      <c r="DQ95" s="6">
        <f t="shared" si="107"/>
        <v>0</v>
      </c>
      <c r="DR95" s="6">
        <f t="shared" si="108"/>
        <v>0</v>
      </c>
      <c r="DS95" s="6">
        <f t="shared" si="109"/>
        <v>0</v>
      </c>
      <c r="DT95" s="6">
        <f t="shared" si="110"/>
        <v>0</v>
      </c>
      <c r="DU95" s="6">
        <f t="shared" si="111"/>
        <v>0</v>
      </c>
      <c r="DV95" s="6">
        <f t="shared" si="112"/>
        <v>0</v>
      </c>
      <c r="DW95" s="6">
        <f t="shared" si="113"/>
        <v>0</v>
      </c>
      <c r="DX95" s="6">
        <f t="shared" si="114"/>
        <v>0</v>
      </c>
      <c r="DY95" s="6">
        <f t="shared" si="115"/>
        <v>0</v>
      </c>
      <c r="DZ95" s="6">
        <f t="shared" si="116"/>
        <v>0</v>
      </c>
      <c r="EA95" s="6"/>
      <c r="EB95" s="6">
        <f t="shared" si="117"/>
        <v>0</v>
      </c>
      <c r="EC95" s="6">
        <f t="shared" si="118"/>
        <v>0</v>
      </c>
      <c r="ED95" s="6">
        <f t="shared" si="119"/>
        <v>0</v>
      </c>
      <c r="EE95" s="6">
        <f t="shared" si="120"/>
        <v>0</v>
      </c>
      <c r="EF95" s="6">
        <f t="shared" si="121"/>
        <v>0</v>
      </c>
      <c r="EG95" s="6">
        <f t="shared" si="122"/>
        <v>0</v>
      </c>
      <c r="EH95" s="6">
        <f t="shared" si="123"/>
        <v>0</v>
      </c>
      <c r="EI95" s="6">
        <f t="shared" si="124"/>
        <v>0</v>
      </c>
      <c r="EJ95" s="6">
        <f t="shared" si="125"/>
        <v>0</v>
      </c>
      <c r="EK95" s="6">
        <f t="shared" si="126"/>
        <v>0</v>
      </c>
      <c r="EL95" s="6">
        <f t="shared" si="127"/>
        <v>0</v>
      </c>
      <c r="EM95" s="6">
        <f t="shared" si="128"/>
        <v>0</v>
      </c>
      <c r="EN95" s="6">
        <f t="shared" si="129"/>
        <v>0</v>
      </c>
      <c r="EO95" s="6">
        <f t="shared" si="130"/>
        <v>0</v>
      </c>
      <c r="EP95" s="6">
        <f t="shared" si="131"/>
        <v>0</v>
      </c>
      <c r="EQ95" s="6">
        <f t="shared" si="132"/>
        <v>0</v>
      </c>
      <c r="ER95" s="6">
        <f t="shared" si="133"/>
        <v>0</v>
      </c>
      <c r="ES95" s="6">
        <f t="shared" si="134"/>
        <v>0</v>
      </c>
      <c r="ET95" s="6">
        <f t="shared" si="135"/>
        <v>0</v>
      </c>
      <c r="EU95" s="6">
        <f t="shared" si="136"/>
        <v>0</v>
      </c>
      <c r="EV95" s="6"/>
      <c r="EW95" s="6">
        <f t="shared" si="137"/>
        <v>0</v>
      </c>
      <c r="EX95" s="6">
        <f t="shared" si="138"/>
        <v>0</v>
      </c>
      <c r="EY95" s="6">
        <f t="shared" si="139"/>
        <v>0</v>
      </c>
      <c r="EZ95" s="6">
        <f t="shared" si="140"/>
        <v>0</v>
      </c>
      <c r="FA95" s="6">
        <f t="shared" si="141"/>
        <v>0</v>
      </c>
      <c r="FB95" s="6"/>
      <c r="FC95" s="6"/>
      <c r="FD95" s="6"/>
      <c r="FE95" s="6"/>
      <c r="FF95" s="6"/>
      <c r="FG95" s="6">
        <f t="shared" si="97"/>
        <v>0</v>
      </c>
      <c r="FH95" s="6"/>
      <c r="FI95" s="6"/>
      <c r="FJ95" s="6"/>
      <c r="FK95" s="6"/>
      <c r="FL95" s="6"/>
      <c r="FM95" s="6">
        <f t="shared" si="142"/>
        <v>0</v>
      </c>
      <c r="FN95" s="6">
        <f t="shared" si="143"/>
        <v>0</v>
      </c>
      <c r="FO95" s="6">
        <f t="shared" si="144"/>
        <v>0</v>
      </c>
      <c r="FP95" s="6">
        <f t="shared" si="145"/>
        <v>0</v>
      </c>
      <c r="FQ95" s="6">
        <f t="shared" si="146"/>
        <v>0</v>
      </c>
      <c r="FR95" s="6">
        <f t="shared" si="147"/>
        <v>0</v>
      </c>
      <c r="FS95" s="6">
        <f t="shared" si="153"/>
        <v>0</v>
      </c>
      <c r="FT95" s="6">
        <f t="shared" si="154"/>
        <v>0</v>
      </c>
      <c r="FU95" s="6">
        <f t="shared" si="155"/>
        <v>0</v>
      </c>
      <c r="FV95" s="6">
        <f t="shared" si="156"/>
        <v>0</v>
      </c>
      <c r="FW95" s="6">
        <f t="shared" si="148"/>
        <v>0</v>
      </c>
      <c r="FX95" s="6">
        <f t="shared" si="149"/>
        <v>0</v>
      </c>
      <c r="FY95" s="6">
        <f t="shared" si="150"/>
        <v>0</v>
      </c>
      <c r="FZ95" s="6">
        <f t="shared" si="151"/>
        <v>0</v>
      </c>
      <c r="GA95" s="6">
        <f t="shared" si="152"/>
        <v>0</v>
      </c>
      <c r="GB95" s="6"/>
    </row>
    <row r="96" spans="1:184" ht="65.25" customHeight="1" hidden="1" outlineLevel="2">
      <c r="A96" s="81" t="s">
        <v>291</v>
      </c>
      <c r="B96" s="82" t="s">
        <v>292</v>
      </c>
      <c r="C96" s="81">
        <v>6756</v>
      </c>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58"/>
      <c r="BC96" s="6">
        <f t="shared" si="95"/>
        <v>0</v>
      </c>
      <c r="BD96" s="6">
        <f t="shared" si="96"/>
        <v>0</v>
      </c>
      <c r="BE96" s="6"/>
      <c r="BF96" s="6"/>
      <c r="BG96" s="6"/>
      <c r="BH96" s="6"/>
      <c r="BI96" s="6"/>
      <c r="BJ96" s="6"/>
      <c r="BK96" s="6"/>
      <c r="BL96" s="6"/>
      <c r="BM96" s="6"/>
      <c r="BN96" s="6"/>
      <c r="BO96" s="6"/>
      <c r="BP96" s="6"/>
      <c r="BQ96" s="6"/>
      <c r="BR96" s="6"/>
      <c r="BS96" s="6"/>
      <c r="BT96" s="6">
        <f t="shared" si="98"/>
        <v>0</v>
      </c>
      <c r="BU96" s="6"/>
      <c r="BV96" s="6"/>
      <c r="BW96" s="6"/>
      <c r="BX96" s="6"/>
      <c r="BY96" s="6"/>
      <c r="BZ96" s="6">
        <f t="shared" si="99"/>
        <v>0</v>
      </c>
      <c r="CA96" s="6"/>
      <c r="CB96" s="6"/>
      <c r="CC96" s="6"/>
      <c r="CD96" s="6"/>
      <c r="CE96" s="6">
        <f t="shared" si="100"/>
        <v>0</v>
      </c>
      <c r="CF96" s="6"/>
      <c r="CG96" s="6"/>
      <c r="CH96" s="6"/>
      <c r="CI96" s="6"/>
      <c r="CJ96" s="6"/>
      <c r="CK96" s="6">
        <f t="shared" si="101"/>
        <v>0</v>
      </c>
      <c r="CL96" s="6">
        <f t="shared" si="102"/>
        <v>0</v>
      </c>
      <c r="CM96" s="6"/>
      <c r="CN96" s="6"/>
      <c r="CO96" s="6"/>
      <c r="CP96" s="6"/>
      <c r="CQ96" s="6"/>
      <c r="CR96" s="6"/>
      <c r="CS96" s="6"/>
      <c r="CT96" s="6"/>
      <c r="CU96" s="6"/>
      <c r="CV96" s="6">
        <f t="shared" si="103"/>
        <v>0</v>
      </c>
      <c r="CW96" s="6"/>
      <c r="CX96" s="6"/>
      <c r="CY96" s="6"/>
      <c r="CZ96" s="6"/>
      <c r="DA96" s="6">
        <f t="shared" si="104"/>
        <v>0</v>
      </c>
      <c r="DB96" s="6"/>
      <c r="DC96" s="6"/>
      <c r="DD96" s="6"/>
      <c r="DE96" s="6"/>
      <c r="DF96" s="6">
        <f t="shared" si="105"/>
        <v>0</v>
      </c>
      <c r="DG96" s="6"/>
      <c r="DH96" s="6"/>
      <c r="DI96" s="6"/>
      <c r="DJ96" s="6"/>
      <c r="DK96" s="6">
        <f t="shared" si="106"/>
        <v>0</v>
      </c>
      <c r="DL96" s="6"/>
      <c r="DM96" s="6"/>
      <c r="DN96" s="6"/>
      <c r="DO96" s="6"/>
      <c r="DP96" s="6"/>
      <c r="DQ96" s="6">
        <f t="shared" si="107"/>
        <v>0</v>
      </c>
      <c r="DR96" s="6">
        <f t="shared" si="108"/>
        <v>0</v>
      </c>
      <c r="DS96" s="6">
        <f t="shared" si="109"/>
        <v>0</v>
      </c>
      <c r="DT96" s="6">
        <f t="shared" si="110"/>
        <v>0</v>
      </c>
      <c r="DU96" s="6">
        <f t="shared" si="111"/>
        <v>0</v>
      </c>
      <c r="DV96" s="6">
        <f t="shared" si="112"/>
        <v>0</v>
      </c>
      <c r="DW96" s="6">
        <f t="shared" si="113"/>
        <v>0</v>
      </c>
      <c r="DX96" s="6">
        <f t="shared" si="114"/>
        <v>0</v>
      </c>
      <c r="DY96" s="6">
        <f t="shared" si="115"/>
        <v>0</v>
      </c>
      <c r="DZ96" s="6">
        <f t="shared" si="116"/>
        <v>0</v>
      </c>
      <c r="EA96" s="6"/>
      <c r="EB96" s="6">
        <f t="shared" si="117"/>
        <v>0</v>
      </c>
      <c r="EC96" s="6">
        <f t="shared" si="118"/>
        <v>0</v>
      </c>
      <c r="ED96" s="6">
        <f t="shared" si="119"/>
        <v>0</v>
      </c>
      <c r="EE96" s="6">
        <f t="shared" si="120"/>
        <v>0</v>
      </c>
      <c r="EF96" s="6">
        <f t="shared" si="121"/>
        <v>0</v>
      </c>
      <c r="EG96" s="6">
        <f t="shared" si="122"/>
        <v>0</v>
      </c>
      <c r="EH96" s="6">
        <f t="shared" si="123"/>
        <v>0</v>
      </c>
      <c r="EI96" s="6">
        <f t="shared" si="124"/>
        <v>0</v>
      </c>
      <c r="EJ96" s="6">
        <f t="shared" si="125"/>
        <v>0</v>
      </c>
      <c r="EK96" s="6">
        <f t="shared" si="126"/>
        <v>0</v>
      </c>
      <c r="EL96" s="6">
        <f t="shared" si="127"/>
        <v>0</v>
      </c>
      <c r="EM96" s="6">
        <f t="shared" si="128"/>
        <v>0</v>
      </c>
      <c r="EN96" s="6">
        <f t="shared" si="129"/>
        <v>0</v>
      </c>
      <c r="EO96" s="6">
        <f t="shared" si="130"/>
        <v>0</v>
      </c>
      <c r="EP96" s="6">
        <f t="shared" si="131"/>
        <v>0</v>
      </c>
      <c r="EQ96" s="6">
        <f t="shared" si="132"/>
        <v>0</v>
      </c>
      <c r="ER96" s="6">
        <f t="shared" si="133"/>
        <v>0</v>
      </c>
      <c r="ES96" s="6">
        <f t="shared" si="134"/>
        <v>0</v>
      </c>
      <c r="ET96" s="6">
        <f t="shared" si="135"/>
        <v>0</v>
      </c>
      <c r="EU96" s="6">
        <f t="shared" si="136"/>
        <v>0</v>
      </c>
      <c r="EV96" s="6"/>
      <c r="EW96" s="6">
        <f t="shared" si="137"/>
        <v>0</v>
      </c>
      <c r="EX96" s="6">
        <f t="shared" si="138"/>
        <v>0</v>
      </c>
      <c r="EY96" s="6">
        <f t="shared" si="139"/>
        <v>0</v>
      </c>
      <c r="EZ96" s="6">
        <f t="shared" si="140"/>
        <v>0</v>
      </c>
      <c r="FA96" s="6">
        <f t="shared" si="141"/>
        <v>0</v>
      </c>
      <c r="FB96" s="6"/>
      <c r="FC96" s="6"/>
      <c r="FD96" s="6"/>
      <c r="FE96" s="6"/>
      <c r="FF96" s="6"/>
      <c r="FG96" s="6">
        <f t="shared" si="97"/>
        <v>0</v>
      </c>
      <c r="FH96" s="6"/>
      <c r="FI96" s="6"/>
      <c r="FJ96" s="6"/>
      <c r="FK96" s="6"/>
      <c r="FL96" s="6"/>
      <c r="FM96" s="6">
        <f t="shared" si="142"/>
        <v>0</v>
      </c>
      <c r="FN96" s="6">
        <f t="shared" si="143"/>
        <v>0</v>
      </c>
      <c r="FO96" s="6">
        <f t="shared" si="144"/>
        <v>0</v>
      </c>
      <c r="FP96" s="6">
        <f t="shared" si="145"/>
        <v>0</v>
      </c>
      <c r="FQ96" s="6">
        <f t="shared" si="146"/>
        <v>0</v>
      </c>
      <c r="FR96" s="6">
        <f t="shared" si="147"/>
        <v>0</v>
      </c>
      <c r="FS96" s="6">
        <f t="shared" si="153"/>
        <v>0</v>
      </c>
      <c r="FT96" s="6">
        <f t="shared" si="154"/>
        <v>0</v>
      </c>
      <c r="FU96" s="6">
        <f t="shared" si="155"/>
        <v>0</v>
      </c>
      <c r="FV96" s="6">
        <f t="shared" si="156"/>
        <v>0</v>
      </c>
      <c r="FW96" s="6">
        <f t="shared" si="148"/>
        <v>0</v>
      </c>
      <c r="FX96" s="6">
        <f t="shared" si="149"/>
        <v>0</v>
      </c>
      <c r="FY96" s="6">
        <f t="shared" si="150"/>
        <v>0</v>
      </c>
      <c r="FZ96" s="6">
        <f t="shared" si="151"/>
        <v>0</v>
      </c>
      <c r="GA96" s="6">
        <f t="shared" si="152"/>
        <v>0</v>
      </c>
      <c r="GB96" s="6"/>
    </row>
    <row r="97" spans="1:184" ht="65.25" customHeight="1" hidden="1" outlineLevel="2">
      <c r="A97" s="81" t="s">
        <v>293</v>
      </c>
      <c r="B97" s="82" t="s">
        <v>168</v>
      </c>
      <c r="C97" s="81">
        <v>6757</v>
      </c>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58"/>
      <c r="BC97" s="6">
        <f t="shared" si="95"/>
        <v>0</v>
      </c>
      <c r="BD97" s="6">
        <f t="shared" si="96"/>
        <v>0</v>
      </c>
      <c r="BE97" s="6"/>
      <c r="BF97" s="6"/>
      <c r="BG97" s="6"/>
      <c r="BH97" s="6"/>
      <c r="BI97" s="6"/>
      <c r="BJ97" s="6"/>
      <c r="BK97" s="6"/>
      <c r="BL97" s="6"/>
      <c r="BM97" s="6"/>
      <c r="BN97" s="6"/>
      <c r="BO97" s="6"/>
      <c r="BP97" s="6"/>
      <c r="BQ97" s="6"/>
      <c r="BR97" s="6"/>
      <c r="BS97" s="6"/>
      <c r="BT97" s="6">
        <f t="shared" si="98"/>
        <v>0</v>
      </c>
      <c r="BU97" s="6"/>
      <c r="BV97" s="6"/>
      <c r="BW97" s="6"/>
      <c r="BX97" s="6"/>
      <c r="BY97" s="6"/>
      <c r="BZ97" s="6">
        <f t="shared" si="99"/>
        <v>0</v>
      </c>
      <c r="CA97" s="6"/>
      <c r="CB97" s="6"/>
      <c r="CC97" s="6"/>
      <c r="CD97" s="6"/>
      <c r="CE97" s="6">
        <f t="shared" si="100"/>
        <v>0</v>
      </c>
      <c r="CF97" s="6"/>
      <c r="CG97" s="6"/>
      <c r="CH97" s="6"/>
      <c r="CI97" s="6"/>
      <c r="CJ97" s="6"/>
      <c r="CK97" s="6">
        <f t="shared" si="101"/>
        <v>0</v>
      </c>
      <c r="CL97" s="6">
        <f t="shared" si="102"/>
        <v>0</v>
      </c>
      <c r="CM97" s="6"/>
      <c r="CN97" s="6"/>
      <c r="CO97" s="6"/>
      <c r="CP97" s="6"/>
      <c r="CQ97" s="6"/>
      <c r="CR97" s="6"/>
      <c r="CS97" s="6"/>
      <c r="CT97" s="6"/>
      <c r="CU97" s="6"/>
      <c r="CV97" s="6">
        <f t="shared" si="103"/>
        <v>0</v>
      </c>
      <c r="CW97" s="6"/>
      <c r="CX97" s="6"/>
      <c r="CY97" s="6"/>
      <c r="CZ97" s="6"/>
      <c r="DA97" s="6">
        <f t="shared" si="104"/>
        <v>0</v>
      </c>
      <c r="DB97" s="6"/>
      <c r="DC97" s="6"/>
      <c r="DD97" s="6"/>
      <c r="DE97" s="6"/>
      <c r="DF97" s="6">
        <f t="shared" si="105"/>
        <v>0</v>
      </c>
      <c r="DG97" s="6"/>
      <c r="DH97" s="6"/>
      <c r="DI97" s="6"/>
      <c r="DJ97" s="6"/>
      <c r="DK97" s="6">
        <f t="shared" si="106"/>
        <v>0</v>
      </c>
      <c r="DL97" s="6"/>
      <c r="DM97" s="6"/>
      <c r="DN97" s="6"/>
      <c r="DO97" s="6"/>
      <c r="DP97" s="6"/>
      <c r="DQ97" s="6">
        <f t="shared" si="107"/>
        <v>0</v>
      </c>
      <c r="DR97" s="6">
        <f t="shared" si="108"/>
        <v>0</v>
      </c>
      <c r="DS97" s="6">
        <f t="shared" si="109"/>
        <v>0</v>
      </c>
      <c r="DT97" s="6">
        <f t="shared" si="110"/>
        <v>0</v>
      </c>
      <c r="DU97" s="6">
        <f t="shared" si="111"/>
        <v>0</v>
      </c>
      <c r="DV97" s="6">
        <f t="shared" si="112"/>
        <v>0</v>
      </c>
      <c r="DW97" s="6">
        <f t="shared" si="113"/>
        <v>0</v>
      </c>
      <c r="DX97" s="6">
        <f t="shared" si="114"/>
        <v>0</v>
      </c>
      <c r="DY97" s="6">
        <f t="shared" si="115"/>
        <v>0</v>
      </c>
      <c r="DZ97" s="6">
        <f t="shared" si="116"/>
        <v>0</v>
      </c>
      <c r="EA97" s="6"/>
      <c r="EB97" s="6">
        <f t="shared" si="117"/>
        <v>0</v>
      </c>
      <c r="EC97" s="6">
        <f t="shared" si="118"/>
        <v>0</v>
      </c>
      <c r="ED97" s="6">
        <f t="shared" si="119"/>
        <v>0</v>
      </c>
      <c r="EE97" s="6">
        <f t="shared" si="120"/>
        <v>0</v>
      </c>
      <c r="EF97" s="6">
        <f t="shared" si="121"/>
        <v>0</v>
      </c>
      <c r="EG97" s="6">
        <f t="shared" si="122"/>
        <v>0</v>
      </c>
      <c r="EH97" s="6">
        <f t="shared" si="123"/>
        <v>0</v>
      </c>
      <c r="EI97" s="6">
        <f t="shared" si="124"/>
        <v>0</v>
      </c>
      <c r="EJ97" s="6">
        <f t="shared" si="125"/>
        <v>0</v>
      </c>
      <c r="EK97" s="6">
        <f t="shared" si="126"/>
        <v>0</v>
      </c>
      <c r="EL97" s="6">
        <f t="shared" si="127"/>
        <v>0</v>
      </c>
      <c r="EM97" s="6">
        <f t="shared" si="128"/>
        <v>0</v>
      </c>
      <c r="EN97" s="6">
        <f t="shared" si="129"/>
        <v>0</v>
      </c>
      <c r="EO97" s="6">
        <f t="shared" si="130"/>
        <v>0</v>
      </c>
      <c r="EP97" s="6">
        <f t="shared" si="131"/>
        <v>0</v>
      </c>
      <c r="EQ97" s="6">
        <f t="shared" si="132"/>
        <v>0</v>
      </c>
      <c r="ER97" s="6">
        <f t="shared" si="133"/>
        <v>0</v>
      </c>
      <c r="ES97" s="6">
        <f t="shared" si="134"/>
        <v>0</v>
      </c>
      <c r="ET97" s="6">
        <f t="shared" si="135"/>
        <v>0</v>
      </c>
      <c r="EU97" s="6">
        <f t="shared" si="136"/>
        <v>0</v>
      </c>
      <c r="EV97" s="6"/>
      <c r="EW97" s="6">
        <f t="shared" si="137"/>
        <v>0</v>
      </c>
      <c r="EX97" s="6">
        <f t="shared" si="138"/>
        <v>0</v>
      </c>
      <c r="EY97" s="6">
        <f t="shared" si="139"/>
        <v>0</v>
      </c>
      <c r="EZ97" s="6">
        <f t="shared" si="140"/>
        <v>0</v>
      </c>
      <c r="FA97" s="6">
        <f t="shared" si="141"/>
        <v>0</v>
      </c>
      <c r="FB97" s="6"/>
      <c r="FC97" s="6"/>
      <c r="FD97" s="6"/>
      <c r="FE97" s="6"/>
      <c r="FF97" s="6"/>
      <c r="FG97" s="6">
        <f t="shared" si="97"/>
        <v>0</v>
      </c>
      <c r="FH97" s="6"/>
      <c r="FI97" s="6"/>
      <c r="FJ97" s="6"/>
      <c r="FK97" s="6"/>
      <c r="FL97" s="6"/>
      <c r="FM97" s="6">
        <f t="shared" si="142"/>
        <v>0</v>
      </c>
      <c r="FN97" s="6">
        <f t="shared" si="143"/>
        <v>0</v>
      </c>
      <c r="FO97" s="6">
        <f t="shared" si="144"/>
        <v>0</v>
      </c>
      <c r="FP97" s="6">
        <f t="shared" si="145"/>
        <v>0</v>
      </c>
      <c r="FQ97" s="6">
        <f t="shared" si="146"/>
        <v>0</v>
      </c>
      <c r="FR97" s="6">
        <f t="shared" si="147"/>
        <v>0</v>
      </c>
      <c r="FS97" s="6">
        <f t="shared" si="153"/>
        <v>0</v>
      </c>
      <c r="FT97" s="6">
        <f t="shared" si="154"/>
        <v>0</v>
      </c>
      <c r="FU97" s="6">
        <f t="shared" si="155"/>
        <v>0</v>
      </c>
      <c r="FV97" s="6">
        <f t="shared" si="156"/>
        <v>0</v>
      </c>
      <c r="FW97" s="6">
        <f t="shared" si="148"/>
        <v>0</v>
      </c>
      <c r="FX97" s="6">
        <f t="shared" si="149"/>
        <v>0</v>
      </c>
      <c r="FY97" s="6">
        <f t="shared" si="150"/>
        <v>0</v>
      </c>
      <c r="FZ97" s="6">
        <f t="shared" si="151"/>
        <v>0</v>
      </c>
      <c r="GA97" s="6">
        <f t="shared" si="152"/>
        <v>0</v>
      </c>
      <c r="GB97" s="6"/>
    </row>
    <row r="98" spans="1:184" ht="65.25" customHeight="1" hidden="1" outlineLevel="2">
      <c r="A98" s="81" t="s">
        <v>294</v>
      </c>
      <c r="B98" s="82" t="s">
        <v>169</v>
      </c>
      <c r="C98" s="81">
        <v>6758</v>
      </c>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58"/>
      <c r="BC98" s="6">
        <f t="shared" si="95"/>
        <v>0</v>
      </c>
      <c r="BD98" s="6">
        <f t="shared" si="96"/>
        <v>0</v>
      </c>
      <c r="BE98" s="6"/>
      <c r="BF98" s="6"/>
      <c r="BG98" s="6"/>
      <c r="BH98" s="6"/>
      <c r="BI98" s="6"/>
      <c r="BJ98" s="6"/>
      <c r="BK98" s="6"/>
      <c r="BL98" s="6"/>
      <c r="BM98" s="6"/>
      <c r="BN98" s="6"/>
      <c r="BO98" s="6"/>
      <c r="BP98" s="6"/>
      <c r="BQ98" s="6"/>
      <c r="BR98" s="6"/>
      <c r="BS98" s="6"/>
      <c r="BT98" s="6">
        <f t="shared" si="98"/>
        <v>0</v>
      </c>
      <c r="BU98" s="6"/>
      <c r="BV98" s="6"/>
      <c r="BW98" s="6"/>
      <c r="BX98" s="6"/>
      <c r="BY98" s="6"/>
      <c r="BZ98" s="6">
        <f t="shared" si="99"/>
        <v>0</v>
      </c>
      <c r="CA98" s="6"/>
      <c r="CB98" s="6"/>
      <c r="CC98" s="6"/>
      <c r="CD98" s="6"/>
      <c r="CE98" s="6">
        <f t="shared" si="100"/>
        <v>0</v>
      </c>
      <c r="CF98" s="6"/>
      <c r="CG98" s="6"/>
      <c r="CH98" s="6"/>
      <c r="CI98" s="6"/>
      <c r="CJ98" s="6"/>
      <c r="CK98" s="6">
        <f t="shared" si="101"/>
        <v>0</v>
      </c>
      <c r="CL98" s="6">
        <f t="shared" si="102"/>
        <v>0</v>
      </c>
      <c r="CM98" s="6"/>
      <c r="CN98" s="6"/>
      <c r="CO98" s="6"/>
      <c r="CP98" s="6"/>
      <c r="CQ98" s="6"/>
      <c r="CR98" s="6"/>
      <c r="CS98" s="6"/>
      <c r="CT98" s="6"/>
      <c r="CU98" s="6"/>
      <c r="CV98" s="6">
        <f t="shared" si="103"/>
        <v>0</v>
      </c>
      <c r="CW98" s="6"/>
      <c r="CX98" s="6"/>
      <c r="CY98" s="6"/>
      <c r="CZ98" s="6"/>
      <c r="DA98" s="6">
        <f t="shared" si="104"/>
        <v>0</v>
      </c>
      <c r="DB98" s="6"/>
      <c r="DC98" s="6"/>
      <c r="DD98" s="6"/>
      <c r="DE98" s="6"/>
      <c r="DF98" s="6">
        <f t="shared" si="105"/>
        <v>0</v>
      </c>
      <c r="DG98" s="6"/>
      <c r="DH98" s="6"/>
      <c r="DI98" s="6"/>
      <c r="DJ98" s="6"/>
      <c r="DK98" s="6">
        <f t="shared" si="106"/>
        <v>0</v>
      </c>
      <c r="DL98" s="6"/>
      <c r="DM98" s="6"/>
      <c r="DN98" s="6"/>
      <c r="DO98" s="6"/>
      <c r="DP98" s="6"/>
      <c r="DQ98" s="6">
        <f t="shared" si="107"/>
        <v>0</v>
      </c>
      <c r="DR98" s="6">
        <f t="shared" si="108"/>
        <v>0</v>
      </c>
      <c r="DS98" s="6">
        <f t="shared" si="109"/>
        <v>0</v>
      </c>
      <c r="DT98" s="6">
        <f t="shared" si="110"/>
        <v>0</v>
      </c>
      <c r="DU98" s="6">
        <f t="shared" si="111"/>
        <v>0</v>
      </c>
      <c r="DV98" s="6">
        <f t="shared" si="112"/>
        <v>0</v>
      </c>
      <c r="DW98" s="6">
        <f t="shared" si="113"/>
        <v>0</v>
      </c>
      <c r="DX98" s="6">
        <f t="shared" si="114"/>
        <v>0</v>
      </c>
      <c r="DY98" s="6">
        <f t="shared" si="115"/>
        <v>0</v>
      </c>
      <c r="DZ98" s="6">
        <f t="shared" si="116"/>
        <v>0</v>
      </c>
      <c r="EA98" s="6"/>
      <c r="EB98" s="6">
        <f t="shared" si="117"/>
        <v>0</v>
      </c>
      <c r="EC98" s="6">
        <f t="shared" si="118"/>
        <v>0</v>
      </c>
      <c r="ED98" s="6">
        <f t="shared" si="119"/>
        <v>0</v>
      </c>
      <c r="EE98" s="6">
        <f t="shared" si="120"/>
        <v>0</v>
      </c>
      <c r="EF98" s="6">
        <f t="shared" si="121"/>
        <v>0</v>
      </c>
      <c r="EG98" s="6">
        <f t="shared" si="122"/>
        <v>0</v>
      </c>
      <c r="EH98" s="6">
        <f t="shared" si="123"/>
        <v>0</v>
      </c>
      <c r="EI98" s="6">
        <f t="shared" si="124"/>
        <v>0</v>
      </c>
      <c r="EJ98" s="6">
        <f t="shared" si="125"/>
        <v>0</v>
      </c>
      <c r="EK98" s="6">
        <f t="shared" si="126"/>
        <v>0</v>
      </c>
      <c r="EL98" s="6">
        <f t="shared" si="127"/>
        <v>0</v>
      </c>
      <c r="EM98" s="6">
        <f t="shared" si="128"/>
        <v>0</v>
      </c>
      <c r="EN98" s="6">
        <f t="shared" si="129"/>
        <v>0</v>
      </c>
      <c r="EO98" s="6">
        <f t="shared" si="130"/>
        <v>0</v>
      </c>
      <c r="EP98" s="6">
        <f t="shared" si="131"/>
        <v>0</v>
      </c>
      <c r="EQ98" s="6">
        <f t="shared" si="132"/>
        <v>0</v>
      </c>
      <c r="ER98" s="6">
        <f t="shared" si="133"/>
        <v>0</v>
      </c>
      <c r="ES98" s="6">
        <f t="shared" si="134"/>
        <v>0</v>
      </c>
      <c r="ET98" s="6">
        <f t="shared" si="135"/>
        <v>0</v>
      </c>
      <c r="EU98" s="6">
        <f t="shared" si="136"/>
        <v>0</v>
      </c>
      <c r="EV98" s="6"/>
      <c r="EW98" s="6">
        <f t="shared" si="137"/>
        <v>0</v>
      </c>
      <c r="EX98" s="6">
        <f t="shared" si="138"/>
        <v>0</v>
      </c>
      <c r="EY98" s="6">
        <f t="shared" si="139"/>
        <v>0</v>
      </c>
      <c r="EZ98" s="6">
        <f t="shared" si="140"/>
        <v>0</v>
      </c>
      <c r="FA98" s="6">
        <f t="shared" si="141"/>
        <v>0</v>
      </c>
      <c r="FB98" s="6"/>
      <c r="FC98" s="6"/>
      <c r="FD98" s="6"/>
      <c r="FE98" s="6"/>
      <c r="FF98" s="6"/>
      <c r="FG98" s="6">
        <f t="shared" si="97"/>
        <v>0</v>
      </c>
      <c r="FH98" s="6"/>
      <c r="FI98" s="6"/>
      <c r="FJ98" s="6"/>
      <c r="FK98" s="6"/>
      <c r="FL98" s="6"/>
      <c r="FM98" s="6">
        <f t="shared" si="142"/>
        <v>0</v>
      </c>
      <c r="FN98" s="6">
        <f t="shared" si="143"/>
        <v>0</v>
      </c>
      <c r="FO98" s="6">
        <f t="shared" si="144"/>
        <v>0</v>
      </c>
      <c r="FP98" s="6">
        <f t="shared" si="145"/>
        <v>0</v>
      </c>
      <c r="FQ98" s="6">
        <f t="shared" si="146"/>
        <v>0</v>
      </c>
      <c r="FR98" s="6">
        <f t="shared" si="147"/>
        <v>0</v>
      </c>
      <c r="FS98" s="6">
        <f t="shared" si="153"/>
        <v>0</v>
      </c>
      <c r="FT98" s="6">
        <f t="shared" si="154"/>
        <v>0</v>
      </c>
      <c r="FU98" s="6">
        <f t="shared" si="155"/>
        <v>0</v>
      </c>
      <c r="FV98" s="6">
        <f t="shared" si="156"/>
        <v>0</v>
      </c>
      <c r="FW98" s="6">
        <f t="shared" si="148"/>
        <v>0</v>
      </c>
      <c r="FX98" s="6">
        <f t="shared" si="149"/>
        <v>0</v>
      </c>
      <c r="FY98" s="6">
        <f t="shared" si="150"/>
        <v>0</v>
      </c>
      <c r="FZ98" s="6">
        <f t="shared" si="151"/>
        <v>0</v>
      </c>
      <c r="GA98" s="6">
        <f t="shared" si="152"/>
        <v>0</v>
      </c>
      <c r="GB98" s="6"/>
    </row>
    <row r="99" spans="1:184" ht="65.25" customHeight="1" hidden="1" outlineLevel="2">
      <c r="A99" s="81" t="s">
        <v>295</v>
      </c>
      <c r="B99" s="82" t="s">
        <v>296</v>
      </c>
      <c r="C99" s="81">
        <v>6759</v>
      </c>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58"/>
      <c r="BC99" s="6">
        <f t="shared" si="95"/>
        <v>0</v>
      </c>
      <c r="BD99" s="6">
        <f t="shared" si="96"/>
        <v>0</v>
      </c>
      <c r="BE99" s="6"/>
      <c r="BF99" s="6"/>
      <c r="BG99" s="6"/>
      <c r="BH99" s="6"/>
      <c r="BI99" s="6"/>
      <c r="BJ99" s="6"/>
      <c r="BK99" s="6"/>
      <c r="BL99" s="6"/>
      <c r="BM99" s="6"/>
      <c r="BN99" s="6"/>
      <c r="BO99" s="6"/>
      <c r="BP99" s="6"/>
      <c r="BQ99" s="6"/>
      <c r="BR99" s="6"/>
      <c r="BS99" s="6"/>
      <c r="BT99" s="6">
        <f t="shared" si="98"/>
        <v>0</v>
      </c>
      <c r="BU99" s="6"/>
      <c r="BV99" s="6"/>
      <c r="BW99" s="6"/>
      <c r="BX99" s="6"/>
      <c r="BY99" s="6"/>
      <c r="BZ99" s="6">
        <f t="shared" si="99"/>
        <v>0</v>
      </c>
      <c r="CA99" s="6"/>
      <c r="CB99" s="6"/>
      <c r="CC99" s="6"/>
      <c r="CD99" s="6"/>
      <c r="CE99" s="6">
        <f t="shared" si="100"/>
        <v>0</v>
      </c>
      <c r="CF99" s="6"/>
      <c r="CG99" s="6"/>
      <c r="CH99" s="6"/>
      <c r="CI99" s="6"/>
      <c r="CJ99" s="6"/>
      <c r="CK99" s="6">
        <f t="shared" si="101"/>
        <v>0</v>
      </c>
      <c r="CL99" s="6">
        <f t="shared" si="102"/>
        <v>0</v>
      </c>
      <c r="CM99" s="6"/>
      <c r="CN99" s="6"/>
      <c r="CO99" s="6"/>
      <c r="CP99" s="6"/>
      <c r="CQ99" s="6"/>
      <c r="CR99" s="6"/>
      <c r="CS99" s="6"/>
      <c r="CT99" s="6"/>
      <c r="CU99" s="6"/>
      <c r="CV99" s="6">
        <f t="shared" si="103"/>
        <v>0</v>
      </c>
      <c r="CW99" s="6"/>
      <c r="CX99" s="6"/>
      <c r="CY99" s="6"/>
      <c r="CZ99" s="6"/>
      <c r="DA99" s="6">
        <f t="shared" si="104"/>
        <v>0</v>
      </c>
      <c r="DB99" s="6"/>
      <c r="DC99" s="6"/>
      <c r="DD99" s="6"/>
      <c r="DE99" s="6"/>
      <c r="DF99" s="6">
        <f t="shared" si="105"/>
        <v>0</v>
      </c>
      <c r="DG99" s="6"/>
      <c r="DH99" s="6"/>
      <c r="DI99" s="6"/>
      <c r="DJ99" s="6"/>
      <c r="DK99" s="6">
        <f t="shared" si="106"/>
        <v>0</v>
      </c>
      <c r="DL99" s="6"/>
      <c r="DM99" s="6"/>
      <c r="DN99" s="6"/>
      <c r="DO99" s="6"/>
      <c r="DP99" s="6"/>
      <c r="DQ99" s="6">
        <f t="shared" si="107"/>
        <v>0</v>
      </c>
      <c r="DR99" s="6">
        <f t="shared" si="108"/>
        <v>0</v>
      </c>
      <c r="DS99" s="6">
        <f t="shared" si="109"/>
        <v>0</v>
      </c>
      <c r="DT99" s="6">
        <f t="shared" si="110"/>
        <v>0</v>
      </c>
      <c r="DU99" s="6">
        <f t="shared" si="111"/>
        <v>0</v>
      </c>
      <c r="DV99" s="6">
        <f t="shared" si="112"/>
        <v>0</v>
      </c>
      <c r="DW99" s="6">
        <f t="shared" si="113"/>
        <v>0</v>
      </c>
      <c r="DX99" s="6">
        <f t="shared" si="114"/>
        <v>0</v>
      </c>
      <c r="DY99" s="6">
        <f t="shared" si="115"/>
        <v>0</v>
      </c>
      <c r="DZ99" s="6">
        <f t="shared" si="116"/>
        <v>0</v>
      </c>
      <c r="EA99" s="6"/>
      <c r="EB99" s="6">
        <f t="shared" si="117"/>
        <v>0</v>
      </c>
      <c r="EC99" s="6">
        <f t="shared" si="118"/>
        <v>0</v>
      </c>
      <c r="ED99" s="6">
        <f t="shared" si="119"/>
        <v>0</v>
      </c>
      <c r="EE99" s="6">
        <f t="shared" si="120"/>
        <v>0</v>
      </c>
      <c r="EF99" s="6">
        <f t="shared" si="121"/>
        <v>0</v>
      </c>
      <c r="EG99" s="6">
        <f t="shared" si="122"/>
        <v>0</v>
      </c>
      <c r="EH99" s="6">
        <f t="shared" si="123"/>
        <v>0</v>
      </c>
      <c r="EI99" s="6">
        <f t="shared" si="124"/>
        <v>0</v>
      </c>
      <c r="EJ99" s="6">
        <f t="shared" si="125"/>
        <v>0</v>
      </c>
      <c r="EK99" s="6">
        <f t="shared" si="126"/>
        <v>0</v>
      </c>
      <c r="EL99" s="6">
        <f t="shared" si="127"/>
        <v>0</v>
      </c>
      <c r="EM99" s="6">
        <f t="shared" si="128"/>
        <v>0</v>
      </c>
      <c r="EN99" s="6">
        <f t="shared" si="129"/>
        <v>0</v>
      </c>
      <c r="EO99" s="6">
        <f t="shared" si="130"/>
        <v>0</v>
      </c>
      <c r="EP99" s="6">
        <f t="shared" si="131"/>
        <v>0</v>
      </c>
      <c r="EQ99" s="6">
        <f t="shared" si="132"/>
        <v>0</v>
      </c>
      <c r="ER99" s="6">
        <f t="shared" si="133"/>
        <v>0</v>
      </c>
      <c r="ES99" s="6">
        <f t="shared" si="134"/>
        <v>0</v>
      </c>
      <c r="ET99" s="6">
        <f t="shared" si="135"/>
        <v>0</v>
      </c>
      <c r="EU99" s="6">
        <f t="shared" si="136"/>
        <v>0</v>
      </c>
      <c r="EV99" s="6"/>
      <c r="EW99" s="6">
        <f t="shared" si="137"/>
        <v>0</v>
      </c>
      <c r="EX99" s="6">
        <f t="shared" si="138"/>
        <v>0</v>
      </c>
      <c r="EY99" s="6">
        <f t="shared" si="139"/>
        <v>0</v>
      </c>
      <c r="EZ99" s="6">
        <f t="shared" si="140"/>
        <v>0</v>
      </c>
      <c r="FA99" s="6">
        <f t="shared" si="141"/>
        <v>0</v>
      </c>
      <c r="FB99" s="6"/>
      <c r="FC99" s="6"/>
      <c r="FD99" s="6"/>
      <c r="FE99" s="6"/>
      <c r="FF99" s="6"/>
      <c r="FG99" s="6">
        <f t="shared" si="97"/>
        <v>0</v>
      </c>
      <c r="FH99" s="6"/>
      <c r="FI99" s="6"/>
      <c r="FJ99" s="6"/>
      <c r="FK99" s="6"/>
      <c r="FL99" s="6"/>
      <c r="FM99" s="6">
        <f t="shared" si="142"/>
        <v>0</v>
      </c>
      <c r="FN99" s="6">
        <f t="shared" si="143"/>
        <v>0</v>
      </c>
      <c r="FO99" s="6">
        <f t="shared" si="144"/>
        <v>0</v>
      </c>
      <c r="FP99" s="6">
        <f t="shared" si="145"/>
        <v>0</v>
      </c>
      <c r="FQ99" s="6">
        <f t="shared" si="146"/>
        <v>0</v>
      </c>
      <c r="FR99" s="6">
        <f t="shared" si="147"/>
        <v>0</v>
      </c>
      <c r="FS99" s="6">
        <f t="shared" si="153"/>
        <v>0</v>
      </c>
      <c r="FT99" s="6">
        <f t="shared" si="154"/>
        <v>0</v>
      </c>
      <c r="FU99" s="6">
        <f t="shared" si="155"/>
        <v>0</v>
      </c>
      <c r="FV99" s="6">
        <f t="shared" si="156"/>
        <v>0</v>
      </c>
      <c r="FW99" s="6">
        <f t="shared" si="148"/>
        <v>0</v>
      </c>
      <c r="FX99" s="6">
        <f t="shared" si="149"/>
        <v>0</v>
      </c>
      <c r="FY99" s="6">
        <f t="shared" si="150"/>
        <v>0</v>
      </c>
      <c r="FZ99" s="6">
        <f t="shared" si="151"/>
        <v>0</v>
      </c>
      <c r="GA99" s="6">
        <f t="shared" si="152"/>
        <v>0</v>
      </c>
      <c r="GB99" s="6"/>
    </row>
    <row r="100" spans="1:184" ht="65.25" customHeight="1" hidden="1" outlineLevel="2">
      <c r="A100" s="81" t="s">
        <v>297</v>
      </c>
      <c r="B100" s="82" t="s">
        <v>170</v>
      </c>
      <c r="C100" s="81">
        <v>6760</v>
      </c>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58"/>
      <c r="BC100" s="6">
        <f t="shared" si="95"/>
        <v>0</v>
      </c>
      <c r="BD100" s="6">
        <f t="shared" si="96"/>
        <v>0</v>
      </c>
      <c r="BE100" s="6"/>
      <c r="BF100" s="6"/>
      <c r="BG100" s="6"/>
      <c r="BH100" s="6"/>
      <c r="BI100" s="6"/>
      <c r="BJ100" s="6"/>
      <c r="BK100" s="6"/>
      <c r="BL100" s="6"/>
      <c r="BM100" s="6"/>
      <c r="BN100" s="6"/>
      <c r="BO100" s="6"/>
      <c r="BP100" s="6"/>
      <c r="BQ100" s="6"/>
      <c r="BR100" s="6"/>
      <c r="BS100" s="6"/>
      <c r="BT100" s="6">
        <f t="shared" si="98"/>
        <v>0</v>
      </c>
      <c r="BU100" s="6"/>
      <c r="BV100" s="6"/>
      <c r="BW100" s="6"/>
      <c r="BX100" s="6"/>
      <c r="BY100" s="6"/>
      <c r="BZ100" s="6">
        <f t="shared" si="99"/>
        <v>0</v>
      </c>
      <c r="CA100" s="6"/>
      <c r="CB100" s="6"/>
      <c r="CC100" s="6"/>
      <c r="CD100" s="6"/>
      <c r="CE100" s="6">
        <f t="shared" si="100"/>
        <v>0</v>
      </c>
      <c r="CF100" s="6"/>
      <c r="CG100" s="6"/>
      <c r="CH100" s="6"/>
      <c r="CI100" s="6"/>
      <c r="CJ100" s="6"/>
      <c r="CK100" s="6">
        <f t="shared" si="101"/>
        <v>0</v>
      </c>
      <c r="CL100" s="6">
        <f t="shared" si="102"/>
        <v>0</v>
      </c>
      <c r="CM100" s="6"/>
      <c r="CN100" s="6"/>
      <c r="CO100" s="6"/>
      <c r="CP100" s="6"/>
      <c r="CQ100" s="6"/>
      <c r="CR100" s="6"/>
      <c r="CS100" s="6"/>
      <c r="CT100" s="6"/>
      <c r="CU100" s="6"/>
      <c r="CV100" s="6">
        <f t="shared" si="103"/>
        <v>0</v>
      </c>
      <c r="CW100" s="6"/>
      <c r="CX100" s="6"/>
      <c r="CY100" s="6"/>
      <c r="CZ100" s="6"/>
      <c r="DA100" s="6">
        <f t="shared" si="104"/>
        <v>0</v>
      </c>
      <c r="DB100" s="6"/>
      <c r="DC100" s="6"/>
      <c r="DD100" s="6"/>
      <c r="DE100" s="6"/>
      <c r="DF100" s="6">
        <f t="shared" si="105"/>
        <v>0</v>
      </c>
      <c r="DG100" s="6"/>
      <c r="DH100" s="6"/>
      <c r="DI100" s="6"/>
      <c r="DJ100" s="6"/>
      <c r="DK100" s="6">
        <f t="shared" si="106"/>
        <v>0</v>
      </c>
      <c r="DL100" s="6"/>
      <c r="DM100" s="6"/>
      <c r="DN100" s="6"/>
      <c r="DO100" s="6"/>
      <c r="DP100" s="6"/>
      <c r="DQ100" s="6">
        <f t="shared" si="107"/>
        <v>0</v>
      </c>
      <c r="DR100" s="6">
        <f t="shared" si="108"/>
        <v>0</v>
      </c>
      <c r="DS100" s="6">
        <f t="shared" si="109"/>
        <v>0</v>
      </c>
      <c r="DT100" s="6">
        <f t="shared" si="110"/>
        <v>0</v>
      </c>
      <c r="DU100" s="6">
        <f t="shared" si="111"/>
        <v>0</v>
      </c>
      <c r="DV100" s="6">
        <f t="shared" si="112"/>
        <v>0</v>
      </c>
      <c r="DW100" s="6">
        <f t="shared" si="113"/>
        <v>0</v>
      </c>
      <c r="DX100" s="6">
        <f t="shared" si="114"/>
        <v>0</v>
      </c>
      <c r="DY100" s="6">
        <f t="shared" si="115"/>
        <v>0</v>
      </c>
      <c r="DZ100" s="6">
        <f t="shared" si="116"/>
        <v>0</v>
      </c>
      <c r="EA100" s="6"/>
      <c r="EB100" s="6">
        <f t="shared" si="117"/>
        <v>0</v>
      </c>
      <c r="EC100" s="6">
        <f t="shared" si="118"/>
        <v>0</v>
      </c>
      <c r="ED100" s="6">
        <f t="shared" si="119"/>
        <v>0</v>
      </c>
      <c r="EE100" s="6">
        <f t="shared" si="120"/>
        <v>0</v>
      </c>
      <c r="EF100" s="6">
        <f t="shared" si="121"/>
        <v>0</v>
      </c>
      <c r="EG100" s="6">
        <f t="shared" si="122"/>
        <v>0</v>
      </c>
      <c r="EH100" s="6">
        <f t="shared" si="123"/>
        <v>0</v>
      </c>
      <c r="EI100" s="6">
        <f t="shared" si="124"/>
        <v>0</v>
      </c>
      <c r="EJ100" s="6">
        <f t="shared" si="125"/>
        <v>0</v>
      </c>
      <c r="EK100" s="6">
        <f t="shared" si="126"/>
        <v>0</v>
      </c>
      <c r="EL100" s="6">
        <f t="shared" si="127"/>
        <v>0</v>
      </c>
      <c r="EM100" s="6">
        <f t="shared" si="128"/>
        <v>0</v>
      </c>
      <c r="EN100" s="6">
        <f t="shared" si="129"/>
        <v>0</v>
      </c>
      <c r="EO100" s="6">
        <f t="shared" si="130"/>
        <v>0</v>
      </c>
      <c r="EP100" s="6">
        <f t="shared" si="131"/>
        <v>0</v>
      </c>
      <c r="EQ100" s="6">
        <f t="shared" si="132"/>
        <v>0</v>
      </c>
      <c r="ER100" s="6">
        <f t="shared" si="133"/>
        <v>0</v>
      </c>
      <c r="ES100" s="6">
        <f t="shared" si="134"/>
        <v>0</v>
      </c>
      <c r="ET100" s="6">
        <f t="shared" si="135"/>
        <v>0</v>
      </c>
      <c r="EU100" s="6">
        <f t="shared" si="136"/>
        <v>0</v>
      </c>
      <c r="EV100" s="6"/>
      <c r="EW100" s="6">
        <f t="shared" si="137"/>
        <v>0</v>
      </c>
      <c r="EX100" s="6">
        <f t="shared" si="138"/>
        <v>0</v>
      </c>
      <c r="EY100" s="6">
        <f t="shared" si="139"/>
        <v>0</v>
      </c>
      <c r="EZ100" s="6">
        <f t="shared" si="140"/>
        <v>0</v>
      </c>
      <c r="FA100" s="6">
        <f t="shared" si="141"/>
        <v>0</v>
      </c>
      <c r="FB100" s="6"/>
      <c r="FC100" s="6"/>
      <c r="FD100" s="6"/>
      <c r="FE100" s="6"/>
      <c r="FF100" s="6"/>
      <c r="FG100" s="6">
        <f t="shared" si="97"/>
        <v>0</v>
      </c>
      <c r="FH100" s="6"/>
      <c r="FI100" s="6"/>
      <c r="FJ100" s="6"/>
      <c r="FK100" s="6"/>
      <c r="FL100" s="6"/>
      <c r="FM100" s="6">
        <f t="shared" si="142"/>
        <v>0</v>
      </c>
      <c r="FN100" s="6">
        <f t="shared" si="143"/>
        <v>0</v>
      </c>
      <c r="FO100" s="6">
        <f t="shared" si="144"/>
        <v>0</v>
      </c>
      <c r="FP100" s="6">
        <f t="shared" si="145"/>
        <v>0</v>
      </c>
      <c r="FQ100" s="6">
        <f t="shared" si="146"/>
        <v>0</v>
      </c>
      <c r="FR100" s="6">
        <f t="shared" si="147"/>
        <v>0</v>
      </c>
      <c r="FS100" s="6">
        <f t="shared" si="153"/>
        <v>0</v>
      </c>
      <c r="FT100" s="6">
        <f t="shared" si="154"/>
        <v>0</v>
      </c>
      <c r="FU100" s="6">
        <f t="shared" si="155"/>
        <v>0</v>
      </c>
      <c r="FV100" s="6">
        <f t="shared" si="156"/>
        <v>0</v>
      </c>
      <c r="FW100" s="6">
        <f t="shared" si="148"/>
        <v>0</v>
      </c>
      <c r="FX100" s="6">
        <f t="shared" si="149"/>
        <v>0</v>
      </c>
      <c r="FY100" s="6">
        <f t="shared" si="150"/>
        <v>0</v>
      </c>
      <c r="FZ100" s="6">
        <f t="shared" si="151"/>
        <v>0</v>
      </c>
      <c r="GA100" s="6">
        <f t="shared" si="152"/>
        <v>0</v>
      </c>
      <c r="GB100" s="6"/>
    </row>
    <row r="101" spans="1:184" ht="65.25" customHeight="1" hidden="1" outlineLevel="2">
      <c r="A101" s="81" t="s">
        <v>298</v>
      </c>
      <c r="B101" s="82" t="s">
        <v>299</v>
      </c>
      <c r="C101" s="81">
        <v>6761</v>
      </c>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58"/>
      <c r="BC101" s="6">
        <f t="shared" si="95"/>
        <v>0</v>
      </c>
      <c r="BD101" s="6">
        <f t="shared" si="96"/>
        <v>0</v>
      </c>
      <c r="BE101" s="6"/>
      <c r="BF101" s="6"/>
      <c r="BG101" s="6"/>
      <c r="BH101" s="6"/>
      <c r="BI101" s="6"/>
      <c r="BJ101" s="6"/>
      <c r="BK101" s="6"/>
      <c r="BL101" s="6"/>
      <c r="BM101" s="6"/>
      <c r="BN101" s="6"/>
      <c r="BO101" s="6"/>
      <c r="BP101" s="6"/>
      <c r="BQ101" s="6"/>
      <c r="BR101" s="6"/>
      <c r="BS101" s="6"/>
      <c r="BT101" s="6">
        <f t="shared" si="98"/>
        <v>0</v>
      </c>
      <c r="BU101" s="6"/>
      <c r="BV101" s="6"/>
      <c r="BW101" s="6"/>
      <c r="BX101" s="6"/>
      <c r="BY101" s="6"/>
      <c r="BZ101" s="6">
        <f t="shared" si="99"/>
        <v>0</v>
      </c>
      <c r="CA101" s="6"/>
      <c r="CB101" s="6"/>
      <c r="CC101" s="6"/>
      <c r="CD101" s="6"/>
      <c r="CE101" s="6">
        <f t="shared" si="100"/>
        <v>0</v>
      </c>
      <c r="CF101" s="6"/>
      <c r="CG101" s="6"/>
      <c r="CH101" s="6"/>
      <c r="CI101" s="6"/>
      <c r="CJ101" s="6"/>
      <c r="CK101" s="6">
        <f t="shared" si="101"/>
        <v>0</v>
      </c>
      <c r="CL101" s="6">
        <f t="shared" si="102"/>
        <v>0</v>
      </c>
      <c r="CM101" s="6"/>
      <c r="CN101" s="6"/>
      <c r="CO101" s="6"/>
      <c r="CP101" s="6"/>
      <c r="CQ101" s="6"/>
      <c r="CR101" s="6"/>
      <c r="CS101" s="6"/>
      <c r="CT101" s="6"/>
      <c r="CU101" s="6"/>
      <c r="CV101" s="6">
        <f t="shared" si="103"/>
        <v>0</v>
      </c>
      <c r="CW101" s="6"/>
      <c r="CX101" s="6"/>
      <c r="CY101" s="6"/>
      <c r="CZ101" s="6"/>
      <c r="DA101" s="6">
        <f t="shared" si="104"/>
        <v>0</v>
      </c>
      <c r="DB101" s="6"/>
      <c r="DC101" s="6"/>
      <c r="DD101" s="6"/>
      <c r="DE101" s="6"/>
      <c r="DF101" s="6">
        <f t="shared" si="105"/>
        <v>0</v>
      </c>
      <c r="DG101" s="6"/>
      <c r="DH101" s="6"/>
      <c r="DI101" s="6"/>
      <c r="DJ101" s="6"/>
      <c r="DK101" s="6">
        <f t="shared" si="106"/>
        <v>0</v>
      </c>
      <c r="DL101" s="6"/>
      <c r="DM101" s="6"/>
      <c r="DN101" s="6"/>
      <c r="DO101" s="6"/>
      <c r="DP101" s="6"/>
      <c r="DQ101" s="6">
        <f t="shared" si="107"/>
        <v>0</v>
      </c>
      <c r="DR101" s="6">
        <f t="shared" si="108"/>
        <v>0</v>
      </c>
      <c r="DS101" s="6">
        <f t="shared" si="109"/>
        <v>0</v>
      </c>
      <c r="DT101" s="6">
        <f t="shared" si="110"/>
        <v>0</v>
      </c>
      <c r="DU101" s="6">
        <f t="shared" si="111"/>
        <v>0</v>
      </c>
      <c r="DV101" s="6">
        <f t="shared" si="112"/>
        <v>0</v>
      </c>
      <c r="DW101" s="6">
        <f t="shared" si="113"/>
        <v>0</v>
      </c>
      <c r="DX101" s="6">
        <f t="shared" si="114"/>
        <v>0</v>
      </c>
      <c r="DY101" s="6">
        <f t="shared" si="115"/>
        <v>0</v>
      </c>
      <c r="DZ101" s="6">
        <f t="shared" si="116"/>
        <v>0</v>
      </c>
      <c r="EA101" s="6"/>
      <c r="EB101" s="6">
        <f t="shared" si="117"/>
        <v>0</v>
      </c>
      <c r="EC101" s="6">
        <f t="shared" si="118"/>
        <v>0</v>
      </c>
      <c r="ED101" s="6">
        <f t="shared" si="119"/>
        <v>0</v>
      </c>
      <c r="EE101" s="6">
        <f t="shared" si="120"/>
        <v>0</v>
      </c>
      <c r="EF101" s="6">
        <f t="shared" si="121"/>
        <v>0</v>
      </c>
      <c r="EG101" s="6">
        <f t="shared" si="122"/>
        <v>0</v>
      </c>
      <c r="EH101" s="6">
        <f t="shared" si="123"/>
        <v>0</v>
      </c>
      <c r="EI101" s="6">
        <f t="shared" si="124"/>
        <v>0</v>
      </c>
      <c r="EJ101" s="6">
        <f t="shared" si="125"/>
        <v>0</v>
      </c>
      <c r="EK101" s="6">
        <f t="shared" si="126"/>
        <v>0</v>
      </c>
      <c r="EL101" s="6">
        <f t="shared" si="127"/>
        <v>0</v>
      </c>
      <c r="EM101" s="6">
        <f t="shared" si="128"/>
        <v>0</v>
      </c>
      <c r="EN101" s="6">
        <f t="shared" si="129"/>
        <v>0</v>
      </c>
      <c r="EO101" s="6">
        <f t="shared" si="130"/>
        <v>0</v>
      </c>
      <c r="EP101" s="6">
        <f t="shared" si="131"/>
        <v>0</v>
      </c>
      <c r="EQ101" s="6">
        <f t="shared" si="132"/>
        <v>0</v>
      </c>
      <c r="ER101" s="6">
        <f t="shared" si="133"/>
        <v>0</v>
      </c>
      <c r="ES101" s="6">
        <f t="shared" si="134"/>
        <v>0</v>
      </c>
      <c r="ET101" s="6">
        <f t="shared" si="135"/>
        <v>0</v>
      </c>
      <c r="EU101" s="6">
        <f t="shared" si="136"/>
        <v>0</v>
      </c>
      <c r="EV101" s="6"/>
      <c r="EW101" s="6">
        <f t="shared" si="137"/>
        <v>0</v>
      </c>
      <c r="EX101" s="6">
        <f t="shared" si="138"/>
        <v>0</v>
      </c>
      <c r="EY101" s="6">
        <f t="shared" si="139"/>
        <v>0</v>
      </c>
      <c r="EZ101" s="6">
        <f t="shared" si="140"/>
        <v>0</v>
      </c>
      <c r="FA101" s="6">
        <f t="shared" si="141"/>
        <v>0</v>
      </c>
      <c r="FB101" s="6"/>
      <c r="FC101" s="6"/>
      <c r="FD101" s="6"/>
      <c r="FE101" s="6"/>
      <c r="FF101" s="6"/>
      <c r="FG101" s="6">
        <f t="shared" si="97"/>
        <v>0</v>
      </c>
      <c r="FH101" s="6"/>
      <c r="FI101" s="6"/>
      <c r="FJ101" s="6"/>
      <c r="FK101" s="6"/>
      <c r="FL101" s="6"/>
      <c r="FM101" s="6">
        <f t="shared" si="142"/>
        <v>0</v>
      </c>
      <c r="FN101" s="6">
        <f t="shared" si="143"/>
        <v>0</v>
      </c>
      <c r="FO101" s="6">
        <f t="shared" si="144"/>
        <v>0</v>
      </c>
      <c r="FP101" s="6">
        <f t="shared" si="145"/>
        <v>0</v>
      </c>
      <c r="FQ101" s="6">
        <f t="shared" si="146"/>
        <v>0</v>
      </c>
      <c r="FR101" s="6">
        <f t="shared" si="147"/>
        <v>0</v>
      </c>
      <c r="FS101" s="6">
        <f t="shared" si="153"/>
        <v>0</v>
      </c>
      <c r="FT101" s="6">
        <f t="shared" si="154"/>
        <v>0</v>
      </c>
      <c r="FU101" s="6">
        <f t="shared" si="155"/>
        <v>0</v>
      </c>
      <c r="FV101" s="6">
        <f t="shared" si="156"/>
        <v>0</v>
      </c>
      <c r="FW101" s="6">
        <f t="shared" si="148"/>
        <v>0</v>
      </c>
      <c r="FX101" s="6">
        <f t="shared" si="149"/>
        <v>0</v>
      </c>
      <c r="FY101" s="6">
        <f t="shared" si="150"/>
        <v>0</v>
      </c>
      <c r="FZ101" s="6">
        <f t="shared" si="151"/>
        <v>0</v>
      </c>
      <c r="GA101" s="6">
        <f t="shared" si="152"/>
        <v>0</v>
      </c>
      <c r="GB101" s="6"/>
    </row>
    <row r="102" spans="1:184" ht="65.25" customHeight="1" hidden="1" outlineLevel="2">
      <c r="A102" s="81" t="s">
        <v>300</v>
      </c>
      <c r="B102" s="82" t="s">
        <v>174</v>
      </c>
      <c r="C102" s="81">
        <v>6762</v>
      </c>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58"/>
      <c r="BC102" s="6">
        <f t="shared" si="95"/>
        <v>0</v>
      </c>
      <c r="BD102" s="6">
        <f t="shared" si="96"/>
        <v>0</v>
      </c>
      <c r="BE102" s="6"/>
      <c r="BF102" s="6"/>
      <c r="BG102" s="6"/>
      <c r="BH102" s="6"/>
      <c r="BI102" s="6"/>
      <c r="BJ102" s="6"/>
      <c r="BK102" s="6"/>
      <c r="BL102" s="6"/>
      <c r="BM102" s="6"/>
      <c r="BN102" s="6"/>
      <c r="BO102" s="6"/>
      <c r="BP102" s="6"/>
      <c r="BQ102" s="6"/>
      <c r="BR102" s="6"/>
      <c r="BS102" s="6"/>
      <c r="BT102" s="6">
        <f t="shared" si="98"/>
        <v>0</v>
      </c>
      <c r="BU102" s="6"/>
      <c r="BV102" s="6"/>
      <c r="BW102" s="6"/>
      <c r="BX102" s="6"/>
      <c r="BY102" s="6"/>
      <c r="BZ102" s="6">
        <f t="shared" si="99"/>
        <v>0</v>
      </c>
      <c r="CA102" s="6"/>
      <c r="CB102" s="6"/>
      <c r="CC102" s="6"/>
      <c r="CD102" s="6"/>
      <c r="CE102" s="6">
        <f t="shared" si="100"/>
        <v>0</v>
      </c>
      <c r="CF102" s="6"/>
      <c r="CG102" s="6"/>
      <c r="CH102" s="6"/>
      <c r="CI102" s="6"/>
      <c r="CJ102" s="6"/>
      <c r="CK102" s="6">
        <f t="shared" si="101"/>
        <v>0</v>
      </c>
      <c r="CL102" s="6">
        <f t="shared" si="102"/>
        <v>0</v>
      </c>
      <c r="CM102" s="6"/>
      <c r="CN102" s="6"/>
      <c r="CO102" s="6"/>
      <c r="CP102" s="6"/>
      <c r="CQ102" s="6"/>
      <c r="CR102" s="6"/>
      <c r="CS102" s="6"/>
      <c r="CT102" s="6"/>
      <c r="CU102" s="6"/>
      <c r="CV102" s="6">
        <f t="shared" si="103"/>
        <v>0</v>
      </c>
      <c r="CW102" s="6"/>
      <c r="CX102" s="6"/>
      <c r="CY102" s="6"/>
      <c r="CZ102" s="6"/>
      <c r="DA102" s="6">
        <f t="shared" si="104"/>
        <v>0</v>
      </c>
      <c r="DB102" s="6"/>
      <c r="DC102" s="6"/>
      <c r="DD102" s="6"/>
      <c r="DE102" s="6"/>
      <c r="DF102" s="6">
        <f t="shared" si="105"/>
        <v>0</v>
      </c>
      <c r="DG102" s="6"/>
      <c r="DH102" s="6"/>
      <c r="DI102" s="6"/>
      <c r="DJ102" s="6"/>
      <c r="DK102" s="6">
        <f t="shared" si="106"/>
        <v>0</v>
      </c>
      <c r="DL102" s="6"/>
      <c r="DM102" s="6"/>
      <c r="DN102" s="6"/>
      <c r="DO102" s="6"/>
      <c r="DP102" s="6"/>
      <c r="DQ102" s="6">
        <f t="shared" si="107"/>
        <v>0</v>
      </c>
      <c r="DR102" s="6">
        <f t="shared" si="108"/>
        <v>0</v>
      </c>
      <c r="DS102" s="6">
        <f t="shared" si="109"/>
        <v>0</v>
      </c>
      <c r="DT102" s="6">
        <f t="shared" si="110"/>
        <v>0</v>
      </c>
      <c r="DU102" s="6">
        <f t="shared" si="111"/>
        <v>0</v>
      </c>
      <c r="DV102" s="6">
        <f t="shared" si="112"/>
        <v>0</v>
      </c>
      <c r="DW102" s="6">
        <f t="shared" si="113"/>
        <v>0</v>
      </c>
      <c r="DX102" s="6">
        <f t="shared" si="114"/>
        <v>0</v>
      </c>
      <c r="DY102" s="6">
        <f t="shared" si="115"/>
        <v>0</v>
      </c>
      <c r="DZ102" s="6">
        <f t="shared" si="116"/>
        <v>0</v>
      </c>
      <c r="EA102" s="6"/>
      <c r="EB102" s="6">
        <f t="shared" si="117"/>
        <v>0</v>
      </c>
      <c r="EC102" s="6">
        <f t="shared" si="118"/>
        <v>0</v>
      </c>
      <c r="ED102" s="6">
        <f t="shared" si="119"/>
        <v>0</v>
      </c>
      <c r="EE102" s="6">
        <f t="shared" si="120"/>
        <v>0</v>
      </c>
      <c r="EF102" s="6">
        <f t="shared" si="121"/>
        <v>0</v>
      </c>
      <c r="EG102" s="6">
        <f t="shared" si="122"/>
        <v>0</v>
      </c>
      <c r="EH102" s="6">
        <f t="shared" si="123"/>
        <v>0</v>
      </c>
      <c r="EI102" s="6">
        <f t="shared" si="124"/>
        <v>0</v>
      </c>
      <c r="EJ102" s="6">
        <f t="shared" si="125"/>
        <v>0</v>
      </c>
      <c r="EK102" s="6">
        <f t="shared" si="126"/>
        <v>0</v>
      </c>
      <c r="EL102" s="6">
        <f t="shared" si="127"/>
        <v>0</v>
      </c>
      <c r="EM102" s="6">
        <f t="shared" si="128"/>
        <v>0</v>
      </c>
      <c r="EN102" s="6">
        <f t="shared" si="129"/>
        <v>0</v>
      </c>
      <c r="EO102" s="6">
        <f t="shared" si="130"/>
        <v>0</v>
      </c>
      <c r="EP102" s="6">
        <f t="shared" si="131"/>
        <v>0</v>
      </c>
      <c r="EQ102" s="6">
        <f t="shared" si="132"/>
        <v>0</v>
      </c>
      <c r="ER102" s="6">
        <f t="shared" si="133"/>
        <v>0</v>
      </c>
      <c r="ES102" s="6">
        <f t="shared" si="134"/>
        <v>0</v>
      </c>
      <c r="ET102" s="6">
        <f t="shared" si="135"/>
        <v>0</v>
      </c>
      <c r="EU102" s="6">
        <f t="shared" si="136"/>
        <v>0</v>
      </c>
      <c r="EV102" s="6"/>
      <c r="EW102" s="6">
        <f t="shared" si="137"/>
        <v>0</v>
      </c>
      <c r="EX102" s="6">
        <f t="shared" si="138"/>
        <v>0</v>
      </c>
      <c r="EY102" s="6">
        <f t="shared" si="139"/>
        <v>0</v>
      </c>
      <c r="EZ102" s="6">
        <f t="shared" si="140"/>
        <v>0</v>
      </c>
      <c r="FA102" s="6">
        <f t="shared" si="141"/>
        <v>0</v>
      </c>
      <c r="FB102" s="6"/>
      <c r="FC102" s="6"/>
      <c r="FD102" s="6"/>
      <c r="FE102" s="6"/>
      <c r="FF102" s="6"/>
      <c r="FG102" s="6">
        <f t="shared" si="97"/>
        <v>0</v>
      </c>
      <c r="FH102" s="6"/>
      <c r="FI102" s="6"/>
      <c r="FJ102" s="6"/>
      <c r="FK102" s="6"/>
      <c r="FL102" s="6"/>
      <c r="FM102" s="6">
        <f t="shared" si="142"/>
        <v>0</v>
      </c>
      <c r="FN102" s="6">
        <f t="shared" si="143"/>
        <v>0</v>
      </c>
      <c r="FO102" s="6">
        <f t="shared" si="144"/>
        <v>0</v>
      </c>
      <c r="FP102" s="6">
        <f t="shared" si="145"/>
        <v>0</v>
      </c>
      <c r="FQ102" s="6">
        <f t="shared" si="146"/>
        <v>0</v>
      </c>
      <c r="FR102" s="6">
        <f t="shared" si="147"/>
        <v>0</v>
      </c>
      <c r="FS102" s="6">
        <f t="shared" si="153"/>
        <v>0</v>
      </c>
      <c r="FT102" s="6">
        <f t="shared" si="154"/>
        <v>0</v>
      </c>
      <c r="FU102" s="6">
        <f t="shared" si="155"/>
        <v>0</v>
      </c>
      <c r="FV102" s="6">
        <f t="shared" si="156"/>
        <v>0</v>
      </c>
      <c r="FW102" s="6">
        <f t="shared" si="148"/>
        <v>0</v>
      </c>
      <c r="FX102" s="6">
        <f t="shared" si="149"/>
        <v>0</v>
      </c>
      <c r="FY102" s="6">
        <f t="shared" si="150"/>
        <v>0</v>
      </c>
      <c r="FZ102" s="6">
        <f t="shared" si="151"/>
        <v>0</v>
      </c>
      <c r="GA102" s="6">
        <f t="shared" si="152"/>
        <v>0</v>
      </c>
      <c r="GB102" s="6"/>
    </row>
    <row r="103" spans="1:184" ht="65.25" customHeight="1" hidden="1" outlineLevel="2">
      <c r="A103" s="81" t="s">
        <v>301</v>
      </c>
      <c r="B103" s="82" t="s">
        <v>175</v>
      </c>
      <c r="C103" s="81">
        <v>6763</v>
      </c>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58"/>
      <c r="BC103" s="6">
        <f aca="true" t="shared" si="157" ref="BC103:BC142">BE103+BG103+BI103+BK103</f>
        <v>0</v>
      </c>
      <c r="BD103" s="6">
        <f aca="true" t="shared" si="158" ref="BD103:BD121">BF103+BH103+BJ103+BL103</f>
        <v>0</v>
      </c>
      <c r="BE103" s="6"/>
      <c r="BF103" s="6"/>
      <c r="BG103" s="6"/>
      <c r="BH103" s="6"/>
      <c r="BI103" s="6"/>
      <c r="BJ103" s="6"/>
      <c r="BK103" s="6"/>
      <c r="BL103" s="6"/>
      <c r="BM103" s="6"/>
      <c r="BN103" s="6"/>
      <c r="BO103" s="6"/>
      <c r="BP103" s="6"/>
      <c r="BQ103" s="6"/>
      <c r="BR103" s="6"/>
      <c r="BS103" s="6"/>
      <c r="BT103" s="6">
        <f t="shared" si="98"/>
        <v>0</v>
      </c>
      <c r="BU103" s="6"/>
      <c r="BV103" s="6"/>
      <c r="BW103" s="6"/>
      <c r="BX103" s="6"/>
      <c r="BY103" s="6"/>
      <c r="BZ103" s="6">
        <f t="shared" si="99"/>
        <v>0</v>
      </c>
      <c r="CA103" s="6"/>
      <c r="CB103" s="6"/>
      <c r="CC103" s="6"/>
      <c r="CD103" s="6"/>
      <c r="CE103" s="6">
        <f t="shared" si="100"/>
        <v>0</v>
      </c>
      <c r="CF103" s="6"/>
      <c r="CG103" s="6"/>
      <c r="CH103" s="6"/>
      <c r="CI103" s="6"/>
      <c r="CJ103" s="6"/>
      <c r="CK103" s="6">
        <f t="shared" si="101"/>
        <v>0</v>
      </c>
      <c r="CL103" s="6">
        <f t="shared" si="102"/>
        <v>0</v>
      </c>
      <c r="CM103" s="6"/>
      <c r="CN103" s="6"/>
      <c r="CO103" s="6"/>
      <c r="CP103" s="6"/>
      <c r="CQ103" s="6"/>
      <c r="CR103" s="6"/>
      <c r="CS103" s="6"/>
      <c r="CT103" s="6"/>
      <c r="CU103" s="6"/>
      <c r="CV103" s="6">
        <f t="shared" si="103"/>
        <v>0</v>
      </c>
      <c r="CW103" s="6"/>
      <c r="CX103" s="6"/>
      <c r="CY103" s="6"/>
      <c r="CZ103" s="6"/>
      <c r="DA103" s="6">
        <f t="shared" si="104"/>
        <v>0</v>
      </c>
      <c r="DB103" s="6"/>
      <c r="DC103" s="6"/>
      <c r="DD103" s="6"/>
      <c r="DE103" s="6"/>
      <c r="DF103" s="6">
        <f t="shared" si="105"/>
        <v>0</v>
      </c>
      <c r="DG103" s="6"/>
      <c r="DH103" s="6"/>
      <c r="DI103" s="6"/>
      <c r="DJ103" s="6"/>
      <c r="DK103" s="6">
        <f t="shared" si="106"/>
        <v>0</v>
      </c>
      <c r="DL103" s="6"/>
      <c r="DM103" s="6"/>
      <c r="DN103" s="6"/>
      <c r="DO103" s="6"/>
      <c r="DP103" s="6"/>
      <c r="DQ103" s="6">
        <f t="shared" si="107"/>
        <v>0</v>
      </c>
      <c r="DR103" s="6">
        <f t="shared" si="108"/>
        <v>0</v>
      </c>
      <c r="DS103" s="6">
        <f t="shared" si="109"/>
        <v>0</v>
      </c>
      <c r="DT103" s="6">
        <f t="shared" si="110"/>
        <v>0</v>
      </c>
      <c r="DU103" s="6">
        <f t="shared" si="111"/>
        <v>0</v>
      </c>
      <c r="DV103" s="6">
        <f t="shared" si="112"/>
        <v>0</v>
      </c>
      <c r="DW103" s="6">
        <f t="shared" si="113"/>
        <v>0</v>
      </c>
      <c r="DX103" s="6">
        <f t="shared" si="114"/>
        <v>0</v>
      </c>
      <c r="DY103" s="6">
        <f t="shared" si="115"/>
        <v>0</v>
      </c>
      <c r="DZ103" s="6">
        <f t="shared" si="116"/>
        <v>0</v>
      </c>
      <c r="EA103" s="6"/>
      <c r="EB103" s="6">
        <f t="shared" si="117"/>
        <v>0</v>
      </c>
      <c r="EC103" s="6">
        <f t="shared" si="118"/>
        <v>0</v>
      </c>
      <c r="ED103" s="6">
        <f t="shared" si="119"/>
        <v>0</v>
      </c>
      <c r="EE103" s="6">
        <f t="shared" si="120"/>
        <v>0</v>
      </c>
      <c r="EF103" s="6">
        <f t="shared" si="121"/>
        <v>0</v>
      </c>
      <c r="EG103" s="6">
        <f t="shared" si="122"/>
        <v>0</v>
      </c>
      <c r="EH103" s="6">
        <f t="shared" si="123"/>
        <v>0</v>
      </c>
      <c r="EI103" s="6">
        <f t="shared" si="124"/>
        <v>0</v>
      </c>
      <c r="EJ103" s="6">
        <f t="shared" si="125"/>
        <v>0</v>
      </c>
      <c r="EK103" s="6">
        <f t="shared" si="126"/>
        <v>0</v>
      </c>
      <c r="EL103" s="6">
        <f t="shared" si="127"/>
        <v>0</v>
      </c>
      <c r="EM103" s="6">
        <f t="shared" si="128"/>
        <v>0</v>
      </c>
      <c r="EN103" s="6">
        <f t="shared" si="129"/>
        <v>0</v>
      </c>
      <c r="EO103" s="6">
        <f t="shared" si="130"/>
        <v>0</v>
      </c>
      <c r="EP103" s="6">
        <f t="shared" si="131"/>
        <v>0</v>
      </c>
      <c r="EQ103" s="6">
        <f t="shared" si="132"/>
        <v>0</v>
      </c>
      <c r="ER103" s="6">
        <f t="shared" si="133"/>
        <v>0</v>
      </c>
      <c r="ES103" s="6">
        <f t="shared" si="134"/>
        <v>0</v>
      </c>
      <c r="ET103" s="6">
        <f t="shared" si="135"/>
        <v>0</v>
      </c>
      <c r="EU103" s="6">
        <f t="shared" si="136"/>
        <v>0</v>
      </c>
      <c r="EV103" s="6"/>
      <c r="EW103" s="6">
        <f t="shared" si="137"/>
        <v>0</v>
      </c>
      <c r="EX103" s="6">
        <f t="shared" si="138"/>
        <v>0</v>
      </c>
      <c r="EY103" s="6">
        <f t="shared" si="139"/>
        <v>0</v>
      </c>
      <c r="EZ103" s="6">
        <f t="shared" si="140"/>
        <v>0</v>
      </c>
      <c r="FA103" s="6">
        <f t="shared" si="141"/>
        <v>0</v>
      </c>
      <c r="FB103" s="6"/>
      <c r="FC103" s="6"/>
      <c r="FD103" s="6"/>
      <c r="FE103" s="6"/>
      <c r="FF103" s="6"/>
      <c r="FG103" s="6">
        <f t="shared" si="97"/>
        <v>0</v>
      </c>
      <c r="FH103" s="6"/>
      <c r="FI103" s="6"/>
      <c r="FJ103" s="6"/>
      <c r="FK103" s="6"/>
      <c r="FL103" s="6"/>
      <c r="FM103" s="6">
        <f t="shared" si="142"/>
        <v>0</v>
      </c>
      <c r="FN103" s="6">
        <f t="shared" si="143"/>
        <v>0</v>
      </c>
      <c r="FO103" s="6">
        <f t="shared" si="144"/>
        <v>0</v>
      </c>
      <c r="FP103" s="6">
        <f t="shared" si="145"/>
        <v>0</v>
      </c>
      <c r="FQ103" s="6">
        <f t="shared" si="146"/>
        <v>0</v>
      </c>
      <c r="FR103" s="6">
        <f t="shared" si="147"/>
        <v>0</v>
      </c>
      <c r="FS103" s="6">
        <f t="shared" si="153"/>
        <v>0</v>
      </c>
      <c r="FT103" s="6">
        <f t="shared" si="154"/>
        <v>0</v>
      </c>
      <c r="FU103" s="6">
        <f t="shared" si="155"/>
        <v>0</v>
      </c>
      <c r="FV103" s="6">
        <f t="shared" si="156"/>
        <v>0</v>
      </c>
      <c r="FW103" s="6">
        <f t="shared" si="148"/>
        <v>0</v>
      </c>
      <c r="FX103" s="6">
        <f t="shared" si="149"/>
        <v>0</v>
      </c>
      <c r="FY103" s="6">
        <f t="shared" si="150"/>
        <v>0</v>
      </c>
      <c r="FZ103" s="6">
        <f t="shared" si="151"/>
        <v>0</v>
      </c>
      <c r="GA103" s="6">
        <f t="shared" si="152"/>
        <v>0</v>
      </c>
      <c r="GB103" s="6"/>
    </row>
    <row r="104" spans="1:184" ht="65.25" customHeight="1" hidden="1" outlineLevel="2">
      <c r="A104" s="81" t="s">
        <v>302</v>
      </c>
      <c r="B104" s="82" t="s">
        <v>176</v>
      </c>
      <c r="C104" s="81">
        <v>6764</v>
      </c>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58"/>
      <c r="BC104" s="6">
        <f t="shared" si="157"/>
        <v>0</v>
      </c>
      <c r="BD104" s="6">
        <f t="shared" si="158"/>
        <v>0</v>
      </c>
      <c r="BE104" s="6"/>
      <c r="BF104" s="6"/>
      <c r="BG104" s="6"/>
      <c r="BH104" s="6"/>
      <c r="BI104" s="6"/>
      <c r="BJ104" s="6"/>
      <c r="BK104" s="6"/>
      <c r="BL104" s="6"/>
      <c r="BM104" s="6"/>
      <c r="BN104" s="6"/>
      <c r="BO104" s="6"/>
      <c r="BP104" s="6"/>
      <c r="BQ104" s="6"/>
      <c r="BR104" s="6"/>
      <c r="BS104" s="6"/>
      <c r="BT104" s="6">
        <f t="shared" si="98"/>
        <v>0</v>
      </c>
      <c r="BU104" s="6"/>
      <c r="BV104" s="6"/>
      <c r="BW104" s="6"/>
      <c r="BX104" s="6"/>
      <c r="BY104" s="6"/>
      <c r="BZ104" s="6">
        <f t="shared" si="99"/>
        <v>0</v>
      </c>
      <c r="CA104" s="6"/>
      <c r="CB104" s="6"/>
      <c r="CC104" s="6"/>
      <c r="CD104" s="6"/>
      <c r="CE104" s="6">
        <f t="shared" si="100"/>
        <v>0</v>
      </c>
      <c r="CF104" s="6"/>
      <c r="CG104" s="6"/>
      <c r="CH104" s="6"/>
      <c r="CI104" s="6"/>
      <c r="CJ104" s="6"/>
      <c r="CK104" s="6">
        <f t="shared" si="101"/>
        <v>0</v>
      </c>
      <c r="CL104" s="6">
        <f t="shared" si="102"/>
        <v>0</v>
      </c>
      <c r="CM104" s="6"/>
      <c r="CN104" s="6"/>
      <c r="CO104" s="6"/>
      <c r="CP104" s="6"/>
      <c r="CQ104" s="6"/>
      <c r="CR104" s="6"/>
      <c r="CS104" s="6"/>
      <c r="CT104" s="6"/>
      <c r="CU104" s="6"/>
      <c r="CV104" s="6">
        <f t="shared" si="103"/>
        <v>0</v>
      </c>
      <c r="CW104" s="6"/>
      <c r="CX104" s="6"/>
      <c r="CY104" s="6"/>
      <c r="CZ104" s="6"/>
      <c r="DA104" s="6">
        <f t="shared" si="104"/>
        <v>0</v>
      </c>
      <c r="DB104" s="6"/>
      <c r="DC104" s="6"/>
      <c r="DD104" s="6"/>
      <c r="DE104" s="6"/>
      <c r="DF104" s="6">
        <f t="shared" si="105"/>
        <v>0</v>
      </c>
      <c r="DG104" s="6"/>
      <c r="DH104" s="6"/>
      <c r="DI104" s="6"/>
      <c r="DJ104" s="6"/>
      <c r="DK104" s="6">
        <f t="shared" si="106"/>
        <v>0</v>
      </c>
      <c r="DL104" s="6"/>
      <c r="DM104" s="6"/>
      <c r="DN104" s="6"/>
      <c r="DO104" s="6"/>
      <c r="DP104" s="6"/>
      <c r="DQ104" s="6">
        <f t="shared" si="107"/>
        <v>0</v>
      </c>
      <c r="DR104" s="6">
        <f t="shared" si="108"/>
        <v>0</v>
      </c>
      <c r="DS104" s="6">
        <f t="shared" si="109"/>
        <v>0</v>
      </c>
      <c r="DT104" s="6">
        <f t="shared" si="110"/>
        <v>0</v>
      </c>
      <c r="DU104" s="6">
        <f t="shared" si="111"/>
        <v>0</v>
      </c>
      <c r="DV104" s="6">
        <f t="shared" si="112"/>
        <v>0</v>
      </c>
      <c r="DW104" s="6">
        <f t="shared" si="113"/>
        <v>0</v>
      </c>
      <c r="DX104" s="6">
        <f t="shared" si="114"/>
        <v>0</v>
      </c>
      <c r="DY104" s="6">
        <f t="shared" si="115"/>
        <v>0</v>
      </c>
      <c r="DZ104" s="6">
        <f t="shared" si="116"/>
        <v>0</v>
      </c>
      <c r="EA104" s="6"/>
      <c r="EB104" s="6">
        <f t="shared" si="117"/>
        <v>0</v>
      </c>
      <c r="EC104" s="6">
        <f t="shared" si="118"/>
        <v>0</v>
      </c>
      <c r="ED104" s="6">
        <f t="shared" si="119"/>
        <v>0</v>
      </c>
      <c r="EE104" s="6">
        <f t="shared" si="120"/>
        <v>0</v>
      </c>
      <c r="EF104" s="6">
        <f t="shared" si="121"/>
        <v>0</v>
      </c>
      <c r="EG104" s="6">
        <f t="shared" si="122"/>
        <v>0</v>
      </c>
      <c r="EH104" s="6">
        <f t="shared" si="123"/>
        <v>0</v>
      </c>
      <c r="EI104" s="6">
        <f t="shared" si="124"/>
        <v>0</v>
      </c>
      <c r="EJ104" s="6">
        <f t="shared" si="125"/>
        <v>0</v>
      </c>
      <c r="EK104" s="6">
        <f t="shared" si="126"/>
        <v>0</v>
      </c>
      <c r="EL104" s="6">
        <f t="shared" si="127"/>
        <v>0</v>
      </c>
      <c r="EM104" s="6">
        <f t="shared" si="128"/>
        <v>0</v>
      </c>
      <c r="EN104" s="6">
        <f t="shared" si="129"/>
        <v>0</v>
      </c>
      <c r="EO104" s="6">
        <f t="shared" si="130"/>
        <v>0</v>
      </c>
      <c r="EP104" s="6">
        <f t="shared" si="131"/>
        <v>0</v>
      </c>
      <c r="EQ104" s="6">
        <f t="shared" si="132"/>
        <v>0</v>
      </c>
      <c r="ER104" s="6">
        <f t="shared" si="133"/>
        <v>0</v>
      </c>
      <c r="ES104" s="6">
        <f t="shared" si="134"/>
        <v>0</v>
      </c>
      <c r="ET104" s="6">
        <f t="shared" si="135"/>
        <v>0</v>
      </c>
      <c r="EU104" s="6">
        <f t="shared" si="136"/>
        <v>0</v>
      </c>
      <c r="EV104" s="6"/>
      <c r="EW104" s="6">
        <f t="shared" si="137"/>
        <v>0</v>
      </c>
      <c r="EX104" s="6">
        <f t="shared" si="138"/>
        <v>0</v>
      </c>
      <c r="EY104" s="6">
        <f t="shared" si="139"/>
        <v>0</v>
      </c>
      <c r="EZ104" s="6">
        <f t="shared" si="140"/>
        <v>0</v>
      </c>
      <c r="FA104" s="6">
        <f t="shared" si="141"/>
        <v>0</v>
      </c>
      <c r="FB104" s="6"/>
      <c r="FC104" s="6"/>
      <c r="FD104" s="6"/>
      <c r="FE104" s="6"/>
      <c r="FF104" s="6"/>
      <c r="FG104" s="6">
        <f t="shared" si="97"/>
        <v>0</v>
      </c>
      <c r="FH104" s="6"/>
      <c r="FI104" s="6"/>
      <c r="FJ104" s="6"/>
      <c r="FK104" s="6"/>
      <c r="FL104" s="6"/>
      <c r="FM104" s="6">
        <f t="shared" si="142"/>
        <v>0</v>
      </c>
      <c r="FN104" s="6">
        <f t="shared" si="143"/>
        <v>0</v>
      </c>
      <c r="FO104" s="6">
        <f t="shared" si="144"/>
        <v>0</v>
      </c>
      <c r="FP104" s="6">
        <f t="shared" si="145"/>
        <v>0</v>
      </c>
      <c r="FQ104" s="6">
        <f t="shared" si="146"/>
        <v>0</v>
      </c>
      <c r="FR104" s="6">
        <f t="shared" si="147"/>
        <v>0</v>
      </c>
      <c r="FS104" s="6">
        <f t="shared" si="153"/>
        <v>0</v>
      </c>
      <c r="FT104" s="6">
        <f t="shared" si="154"/>
        <v>0</v>
      </c>
      <c r="FU104" s="6">
        <f t="shared" si="155"/>
        <v>0</v>
      </c>
      <c r="FV104" s="6">
        <f t="shared" si="156"/>
        <v>0</v>
      </c>
      <c r="FW104" s="6">
        <f t="shared" si="148"/>
        <v>0</v>
      </c>
      <c r="FX104" s="6">
        <f t="shared" si="149"/>
        <v>0</v>
      </c>
      <c r="FY104" s="6">
        <f t="shared" si="150"/>
        <v>0</v>
      </c>
      <c r="FZ104" s="6">
        <f t="shared" si="151"/>
        <v>0</v>
      </c>
      <c r="GA104" s="6">
        <f t="shared" si="152"/>
        <v>0</v>
      </c>
      <c r="GB104" s="6"/>
    </row>
    <row r="105" spans="1:184" ht="65.25" customHeight="1" hidden="1" outlineLevel="2">
      <c r="A105" s="81" t="s">
        <v>303</v>
      </c>
      <c r="B105" s="82" t="s">
        <v>177</v>
      </c>
      <c r="C105" s="81">
        <v>6765</v>
      </c>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58"/>
      <c r="BC105" s="6">
        <f t="shared" si="157"/>
        <v>0</v>
      </c>
      <c r="BD105" s="6">
        <f t="shared" si="158"/>
        <v>0</v>
      </c>
      <c r="BE105" s="6"/>
      <c r="BF105" s="6"/>
      <c r="BG105" s="6"/>
      <c r="BH105" s="6"/>
      <c r="BI105" s="6"/>
      <c r="BJ105" s="6"/>
      <c r="BK105" s="6"/>
      <c r="BL105" s="6"/>
      <c r="BM105" s="6"/>
      <c r="BN105" s="6"/>
      <c r="BO105" s="6"/>
      <c r="BP105" s="6"/>
      <c r="BQ105" s="6"/>
      <c r="BR105" s="6"/>
      <c r="BS105" s="6"/>
      <c r="BT105" s="6">
        <f t="shared" si="98"/>
        <v>0</v>
      </c>
      <c r="BU105" s="6"/>
      <c r="BV105" s="6"/>
      <c r="BW105" s="6"/>
      <c r="BX105" s="6"/>
      <c r="BY105" s="6"/>
      <c r="BZ105" s="6">
        <f t="shared" si="99"/>
        <v>0</v>
      </c>
      <c r="CA105" s="6"/>
      <c r="CB105" s="6"/>
      <c r="CC105" s="6"/>
      <c r="CD105" s="6"/>
      <c r="CE105" s="6">
        <f t="shared" si="100"/>
        <v>0</v>
      </c>
      <c r="CF105" s="6"/>
      <c r="CG105" s="6"/>
      <c r="CH105" s="6"/>
      <c r="CI105" s="6"/>
      <c r="CJ105" s="6"/>
      <c r="CK105" s="6">
        <f t="shared" si="101"/>
        <v>0</v>
      </c>
      <c r="CL105" s="6">
        <f t="shared" si="102"/>
        <v>0</v>
      </c>
      <c r="CM105" s="6"/>
      <c r="CN105" s="6"/>
      <c r="CO105" s="6"/>
      <c r="CP105" s="6"/>
      <c r="CQ105" s="6"/>
      <c r="CR105" s="6"/>
      <c r="CS105" s="6"/>
      <c r="CT105" s="6"/>
      <c r="CU105" s="6"/>
      <c r="CV105" s="6">
        <f t="shared" si="103"/>
        <v>0</v>
      </c>
      <c r="CW105" s="6"/>
      <c r="CX105" s="6"/>
      <c r="CY105" s="6"/>
      <c r="CZ105" s="6"/>
      <c r="DA105" s="6">
        <f t="shared" si="104"/>
        <v>0</v>
      </c>
      <c r="DB105" s="6"/>
      <c r="DC105" s="6"/>
      <c r="DD105" s="6"/>
      <c r="DE105" s="6"/>
      <c r="DF105" s="6">
        <f t="shared" si="105"/>
        <v>0</v>
      </c>
      <c r="DG105" s="6"/>
      <c r="DH105" s="6"/>
      <c r="DI105" s="6"/>
      <c r="DJ105" s="6"/>
      <c r="DK105" s="6">
        <f t="shared" si="106"/>
        <v>0</v>
      </c>
      <c r="DL105" s="6"/>
      <c r="DM105" s="6"/>
      <c r="DN105" s="6"/>
      <c r="DO105" s="6"/>
      <c r="DP105" s="6"/>
      <c r="DQ105" s="6">
        <f t="shared" si="107"/>
        <v>0</v>
      </c>
      <c r="DR105" s="6">
        <f t="shared" si="108"/>
        <v>0</v>
      </c>
      <c r="DS105" s="6">
        <f t="shared" si="109"/>
        <v>0</v>
      </c>
      <c r="DT105" s="6">
        <f t="shared" si="110"/>
        <v>0</v>
      </c>
      <c r="DU105" s="6">
        <f t="shared" si="111"/>
        <v>0</v>
      </c>
      <c r="DV105" s="6">
        <f t="shared" si="112"/>
        <v>0</v>
      </c>
      <c r="DW105" s="6">
        <f t="shared" si="113"/>
        <v>0</v>
      </c>
      <c r="DX105" s="6">
        <f t="shared" si="114"/>
        <v>0</v>
      </c>
      <c r="DY105" s="6">
        <f t="shared" si="115"/>
        <v>0</v>
      </c>
      <c r="DZ105" s="6">
        <f t="shared" si="116"/>
        <v>0</v>
      </c>
      <c r="EA105" s="6"/>
      <c r="EB105" s="6">
        <f t="shared" si="117"/>
        <v>0</v>
      </c>
      <c r="EC105" s="6">
        <f t="shared" si="118"/>
        <v>0</v>
      </c>
      <c r="ED105" s="6">
        <f t="shared" si="119"/>
        <v>0</v>
      </c>
      <c r="EE105" s="6">
        <f t="shared" si="120"/>
        <v>0</v>
      </c>
      <c r="EF105" s="6">
        <f t="shared" si="121"/>
        <v>0</v>
      </c>
      <c r="EG105" s="6">
        <f t="shared" si="122"/>
        <v>0</v>
      </c>
      <c r="EH105" s="6">
        <f t="shared" si="123"/>
        <v>0</v>
      </c>
      <c r="EI105" s="6">
        <f t="shared" si="124"/>
        <v>0</v>
      </c>
      <c r="EJ105" s="6">
        <f t="shared" si="125"/>
        <v>0</v>
      </c>
      <c r="EK105" s="6">
        <f t="shared" si="126"/>
        <v>0</v>
      </c>
      <c r="EL105" s="6">
        <f t="shared" si="127"/>
        <v>0</v>
      </c>
      <c r="EM105" s="6">
        <f t="shared" si="128"/>
        <v>0</v>
      </c>
      <c r="EN105" s="6">
        <f t="shared" si="129"/>
        <v>0</v>
      </c>
      <c r="EO105" s="6">
        <f t="shared" si="130"/>
        <v>0</v>
      </c>
      <c r="EP105" s="6">
        <f t="shared" si="131"/>
        <v>0</v>
      </c>
      <c r="EQ105" s="6">
        <f t="shared" si="132"/>
        <v>0</v>
      </c>
      <c r="ER105" s="6">
        <f t="shared" si="133"/>
        <v>0</v>
      </c>
      <c r="ES105" s="6">
        <f t="shared" si="134"/>
        <v>0</v>
      </c>
      <c r="ET105" s="6">
        <f t="shared" si="135"/>
        <v>0</v>
      </c>
      <c r="EU105" s="6">
        <f t="shared" si="136"/>
        <v>0</v>
      </c>
      <c r="EV105" s="6"/>
      <c r="EW105" s="6">
        <f t="shared" si="137"/>
        <v>0</v>
      </c>
      <c r="EX105" s="6">
        <f t="shared" si="138"/>
        <v>0</v>
      </c>
      <c r="EY105" s="6">
        <f t="shared" si="139"/>
        <v>0</v>
      </c>
      <c r="EZ105" s="6">
        <f t="shared" si="140"/>
        <v>0</v>
      </c>
      <c r="FA105" s="6">
        <f t="shared" si="141"/>
        <v>0</v>
      </c>
      <c r="FB105" s="6"/>
      <c r="FC105" s="6"/>
      <c r="FD105" s="6"/>
      <c r="FE105" s="6"/>
      <c r="FF105" s="6"/>
      <c r="FG105" s="6">
        <f t="shared" si="97"/>
        <v>0</v>
      </c>
      <c r="FH105" s="6"/>
      <c r="FI105" s="6"/>
      <c r="FJ105" s="6"/>
      <c r="FK105" s="6"/>
      <c r="FL105" s="6"/>
      <c r="FM105" s="6">
        <f t="shared" si="142"/>
        <v>0</v>
      </c>
      <c r="FN105" s="6">
        <f t="shared" si="143"/>
        <v>0</v>
      </c>
      <c r="FO105" s="6">
        <f t="shared" si="144"/>
        <v>0</v>
      </c>
      <c r="FP105" s="6">
        <f t="shared" si="145"/>
        <v>0</v>
      </c>
      <c r="FQ105" s="6">
        <f t="shared" si="146"/>
        <v>0</v>
      </c>
      <c r="FR105" s="6">
        <f t="shared" si="147"/>
        <v>0</v>
      </c>
      <c r="FS105" s="6">
        <f t="shared" si="153"/>
        <v>0</v>
      </c>
      <c r="FT105" s="6">
        <f t="shared" si="154"/>
        <v>0</v>
      </c>
      <c r="FU105" s="6">
        <f t="shared" si="155"/>
        <v>0</v>
      </c>
      <c r="FV105" s="6">
        <f t="shared" si="156"/>
        <v>0</v>
      </c>
      <c r="FW105" s="6">
        <f t="shared" si="148"/>
        <v>0</v>
      </c>
      <c r="FX105" s="6">
        <f t="shared" si="149"/>
        <v>0</v>
      </c>
      <c r="FY105" s="6">
        <f t="shared" si="150"/>
        <v>0</v>
      </c>
      <c r="FZ105" s="6">
        <f t="shared" si="151"/>
        <v>0</v>
      </c>
      <c r="GA105" s="6">
        <f t="shared" si="152"/>
        <v>0</v>
      </c>
      <c r="GB105" s="6"/>
    </row>
    <row r="106" spans="1:184" ht="65.25" customHeight="1" hidden="1" outlineLevel="2">
      <c r="A106" s="81" t="s">
        <v>304</v>
      </c>
      <c r="B106" s="82" t="s">
        <v>107</v>
      </c>
      <c r="C106" s="81">
        <v>6766</v>
      </c>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58"/>
      <c r="BC106" s="6">
        <f t="shared" si="157"/>
        <v>0</v>
      </c>
      <c r="BD106" s="6">
        <f t="shared" si="158"/>
        <v>0</v>
      </c>
      <c r="BE106" s="6"/>
      <c r="BF106" s="6"/>
      <c r="BG106" s="6"/>
      <c r="BH106" s="6"/>
      <c r="BI106" s="6"/>
      <c r="BJ106" s="6"/>
      <c r="BK106" s="6"/>
      <c r="BL106" s="6"/>
      <c r="BM106" s="6"/>
      <c r="BN106" s="6"/>
      <c r="BO106" s="6"/>
      <c r="BP106" s="6"/>
      <c r="BQ106" s="6"/>
      <c r="BR106" s="6"/>
      <c r="BS106" s="6"/>
      <c r="BT106" s="6">
        <f aca="true" t="shared" si="159" ref="BT106:BT142">SUM(BU106:BX106)</f>
        <v>0</v>
      </c>
      <c r="BU106" s="6"/>
      <c r="BV106" s="6"/>
      <c r="BW106" s="6"/>
      <c r="BX106" s="6"/>
      <c r="BY106" s="6"/>
      <c r="BZ106" s="6">
        <f aca="true" t="shared" si="160" ref="BZ106:BZ142">SUM(CA106:CD106)</f>
        <v>0</v>
      </c>
      <c r="CA106" s="6"/>
      <c r="CB106" s="6"/>
      <c r="CC106" s="6"/>
      <c r="CD106" s="6"/>
      <c r="CE106" s="6">
        <f aca="true" t="shared" si="161" ref="CE106:CE142">SUM(CF106:CI106)</f>
        <v>0</v>
      </c>
      <c r="CF106" s="6"/>
      <c r="CG106" s="6"/>
      <c r="CH106" s="6"/>
      <c r="CI106" s="6"/>
      <c r="CJ106" s="6"/>
      <c r="CK106" s="6">
        <f aca="true" t="shared" si="162" ref="CK106:CK142">CM106+CO106+CQ106+CS106</f>
        <v>0</v>
      </c>
      <c r="CL106" s="6">
        <f aca="true" t="shared" si="163" ref="CL106:CL142">CN106+CP106+CR106+CT106</f>
        <v>0</v>
      </c>
      <c r="CM106" s="6"/>
      <c r="CN106" s="6"/>
      <c r="CO106" s="6"/>
      <c r="CP106" s="6"/>
      <c r="CQ106" s="6"/>
      <c r="CR106" s="6"/>
      <c r="CS106" s="6"/>
      <c r="CT106" s="6"/>
      <c r="CU106" s="6"/>
      <c r="CV106" s="6">
        <f aca="true" t="shared" si="164" ref="CV106:CV142">SUM(CW106:CZ106)</f>
        <v>0</v>
      </c>
      <c r="CW106" s="6"/>
      <c r="CX106" s="6"/>
      <c r="CY106" s="6"/>
      <c r="CZ106" s="6"/>
      <c r="DA106" s="6">
        <f aca="true" t="shared" si="165" ref="DA106:DA142">SUM(DB106:DE106)</f>
        <v>0</v>
      </c>
      <c r="DB106" s="6"/>
      <c r="DC106" s="6"/>
      <c r="DD106" s="6"/>
      <c r="DE106" s="6"/>
      <c r="DF106" s="6">
        <f aca="true" t="shared" si="166" ref="DF106:DF142">SUM(DG106:DJ106)</f>
        <v>0</v>
      </c>
      <c r="DG106" s="6"/>
      <c r="DH106" s="6"/>
      <c r="DI106" s="6"/>
      <c r="DJ106" s="6"/>
      <c r="DK106" s="6">
        <f aca="true" t="shared" si="167" ref="DK106:DK142">SUM(DL106:DO106)</f>
        <v>0</v>
      </c>
      <c r="DL106" s="6"/>
      <c r="DM106" s="6"/>
      <c r="DN106" s="6"/>
      <c r="DO106" s="6"/>
      <c r="DP106" s="6"/>
      <c r="DQ106" s="6">
        <f aca="true" t="shared" si="168" ref="DQ106:DQ142">DS106+DU106+DW106+DY106</f>
        <v>0</v>
      </c>
      <c r="DR106" s="6">
        <f aca="true" t="shared" si="169" ref="DR106:DR142">DT106+DV106+DX106+DZ106</f>
        <v>0</v>
      </c>
      <c r="DS106" s="6">
        <f aca="true" t="shared" si="170" ref="DS106:DS142">BE106-CM106</f>
        <v>0</v>
      </c>
      <c r="DT106" s="6">
        <f aca="true" t="shared" si="171" ref="DT106:DT142">BF106-CN106</f>
        <v>0</v>
      </c>
      <c r="DU106" s="6">
        <f aca="true" t="shared" si="172" ref="DU106:DU142">BG106-CO106</f>
        <v>0</v>
      </c>
      <c r="DV106" s="6">
        <f aca="true" t="shared" si="173" ref="DV106:DV142">BH106-CP106</f>
        <v>0</v>
      </c>
      <c r="DW106" s="6">
        <f aca="true" t="shared" si="174" ref="DW106:DW142">BI106-CQ106</f>
        <v>0</v>
      </c>
      <c r="DX106" s="6">
        <f aca="true" t="shared" si="175" ref="DX106:DX142">BJ106-CR106</f>
        <v>0</v>
      </c>
      <c r="DY106" s="6">
        <f aca="true" t="shared" si="176" ref="DY106:DY142">BK106-CS106</f>
        <v>0</v>
      </c>
      <c r="DZ106" s="6">
        <f aca="true" t="shared" si="177" ref="DZ106:DZ142">BL106-CT106</f>
        <v>0</v>
      </c>
      <c r="EA106" s="6"/>
      <c r="EB106" s="6">
        <f aca="true" t="shared" si="178" ref="EB106:EB142">SUM(EC106:EF106)</f>
        <v>0</v>
      </c>
      <c r="EC106" s="6">
        <f aca="true" t="shared" si="179" ref="EC106:EC142">BO106-CW106</f>
        <v>0</v>
      </c>
      <c r="ED106" s="6">
        <f aca="true" t="shared" si="180" ref="ED106:ED142">BP106-CX106</f>
        <v>0</v>
      </c>
      <c r="EE106" s="6">
        <f aca="true" t="shared" si="181" ref="EE106:EE142">BQ106-CY106</f>
        <v>0</v>
      </c>
      <c r="EF106" s="6">
        <f aca="true" t="shared" si="182" ref="EF106:EF142">BR106-CZ106</f>
        <v>0</v>
      </c>
      <c r="EG106" s="6">
        <f aca="true" t="shared" si="183" ref="EG106:EG142">SUM(EH106:EK106)</f>
        <v>0</v>
      </c>
      <c r="EH106" s="6">
        <f aca="true" t="shared" si="184" ref="EH106:EH142">BU106-DB106</f>
        <v>0</v>
      </c>
      <c r="EI106" s="6">
        <f aca="true" t="shared" si="185" ref="EI106:EI142">BV106-DC106</f>
        <v>0</v>
      </c>
      <c r="EJ106" s="6">
        <f aca="true" t="shared" si="186" ref="EJ106:EJ142">BW106-DD106</f>
        <v>0</v>
      </c>
      <c r="EK106" s="6">
        <f aca="true" t="shared" si="187" ref="EK106:EK142">BX106-DE106</f>
        <v>0</v>
      </c>
      <c r="EL106" s="6">
        <f aca="true" t="shared" si="188" ref="EL106:EL142">SUM(EM106:EP106)</f>
        <v>0</v>
      </c>
      <c r="EM106" s="6">
        <f aca="true" t="shared" si="189" ref="EM106:EM142">CA106-DG106</f>
        <v>0</v>
      </c>
      <c r="EN106" s="6">
        <f aca="true" t="shared" si="190" ref="EN106:EN142">CB106-DH106</f>
        <v>0</v>
      </c>
      <c r="EO106" s="6">
        <f aca="true" t="shared" si="191" ref="EO106:EO142">CC106-DI106</f>
        <v>0</v>
      </c>
      <c r="EP106" s="6">
        <f aca="true" t="shared" si="192" ref="EP106:EP142">CD106-DJ106</f>
        <v>0</v>
      </c>
      <c r="EQ106" s="6">
        <f aca="true" t="shared" si="193" ref="EQ106:EQ142">SUM(ER106:EU106)</f>
        <v>0</v>
      </c>
      <c r="ER106" s="6">
        <f aca="true" t="shared" si="194" ref="ER106:ER142">CF106-DL106</f>
        <v>0</v>
      </c>
      <c r="ES106" s="6">
        <f aca="true" t="shared" si="195" ref="ES106:ES142">CG106-DM106</f>
        <v>0</v>
      </c>
      <c r="ET106" s="6">
        <f aca="true" t="shared" si="196" ref="ET106:ET142">CH106-DN106</f>
        <v>0</v>
      </c>
      <c r="EU106" s="6">
        <f aca="true" t="shared" si="197" ref="EU106:EU142">CI106-DO106</f>
        <v>0</v>
      </c>
      <c r="EV106" s="6"/>
      <c r="EW106" s="6">
        <f aca="true" t="shared" si="198" ref="EW106:EW142">SUM(EX106:FA106)</f>
        <v>0</v>
      </c>
      <c r="EX106" s="6">
        <f aca="true" t="shared" si="199" ref="EX106:EX142">BF106</f>
        <v>0</v>
      </c>
      <c r="EY106" s="6">
        <f aca="true" t="shared" si="200" ref="EY106:EY142">BH106</f>
        <v>0</v>
      </c>
      <c r="EZ106" s="6">
        <f aca="true" t="shared" si="201" ref="EZ106:EZ142">BJ106</f>
        <v>0</v>
      </c>
      <c r="FA106" s="6">
        <f aca="true" t="shared" si="202" ref="FA106:FA142">BL106</f>
        <v>0</v>
      </c>
      <c r="FB106" s="6"/>
      <c r="FC106" s="6"/>
      <c r="FD106" s="6"/>
      <c r="FE106" s="6"/>
      <c r="FF106" s="6"/>
      <c r="FG106" s="6">
        <f aca="true" t="shared" si="203" ref="FG106:FG117">SUM(FH106:FK106)</f>
        <v>0</v>
      </c>
      <c r="FH106" s="6"/>
      <c r="FI106" s="6"/>
      <c r="FJ106" s="6"/>
      <c r="FK106" s="6"/>
      <c r="FL106" s="6"/>
      <c r="FM106" s="6">
        <f aca="true" t="shared" si="204" ref="FM106:FM142">SUM(FN106:FQ106)</f>
        <v>0</v>
      </c>
      <c r="FN106" s="6">
        <f aca="true" t="shared" si="205" ref="FN106:FN142">EX106-CN106</f>
        <v>0</v>
      </c>
      <c r="FO106" s="6">
        <f aca="true" t="shared" si="206" ref="FO106:FO142">EY106-CP106</f>
        <v>0</v>
      </c>
      <c r="FP106" s="6">
        <f aca="true" t="shared" si="207" ref="FP106:FP142">EZ106-CR106</f>
        <v>0</v>
      </c>
      <c r="FQ106" s="6">
        <f aca="true" t="shared" si="208" ref="FQ106:FQ142">FA106-CT106</f>
        <v>0</v>
      </c>
      <c r="FR106" s="6">
        <f aca="true" t="shared" si="209" ref="FR106:FR142">SUM(FS106:FV106)</f>
        <v>0</v>
      </c>
      <c r="FS106" s="6">
        <f t="shared" si="153"/>
        <v>0</v>
      </c>
      <c r="FT106" s="6">
        <f t="shared" si="154"/>
        <v>0</v>
      </c>
      <c r="FU106" s="6">
        <f t="shared" si="155"/>
        <v>0</v>
      </c>
      <c r="FV106" s="6">
        <f t="shared" si="156"/>
        <v>0</v>
      </c>
      <c r="FW106" s="6">
        <f aca="true" t="shared" si="210" ref="FW106:FW142">SUM(FX106:GA106)</f>
        <v>0</v>
      </c>
      <c r="FX106" s="6">
        <f aca="true" t="shared" si="211" ref="FX106:FX142">FH106-DB106</f>
        <v>0</v>
      </c>
      <c r="FY106" s="6">
        <f aca="true" t="shared" si="212" ref="FY106:FY142">FI106-DC106</f>
        <v>0</v>
      </c>
      <c r="FZ106" s="6">
        <f aca="true" t="shared" si="213" ref="FZ106:FZ142">FJ106-DD106</f>
        <v>0</v>
      </c>
      <c r="GA106" s="6">
        <f aca="true" t="shared" si="214" ref="GA106:GA142">FK106-DE106</f>
        <v>0</v>
      </c>
      <c r="GB106" s="6"/>
    </row>
    <row r="107" spans="1:184" ht="65.25" customHeight="1" hidden="1" outlineLevel="2">
      <c r="A107" s="81" t="s">
        <v>305</v>
      </c>
      <c r="B107" s="82" t="s">
        <v>306</v>
      </c>
      <c r="C107" s="81">
        <v>6767</v>
      </c>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58"/>
      <c r="BC107" s="6">
        <f t="shared" si="157"/>
        <v>0</v>
      </c>
      <c r="BD107" s="6">
        <f t="shared" si="158"/>
        <v>0</v>
      </c>
      <c r="BE107" s="6"/>
      <c r="BF107" s="6"/>
      <c r="BG107" s="6"/>
      <c r="BH107" s="6"/>
      <c r="BI107" s="6"/>
      <c r="BJ107" s="6"/>
      <c r="BK107" s="6"/>
      <c r="BL107" s="6"/>
      <c r="BM107" s="6"/>
      <c r="BN107" s="6"/>
      <c r="BO107" s="6"/>
      <c r="BP107" s="6"/>
      <c r="BQ107" s="6"/>
      <c r="BR107" s="6"/>
      <c r="BS107" s="6"/>
      <c r="BT107" s="6">
        <f t="shared" si="159"/>
        <v>0</v>
      </c>
      <c r="BU107" s="6"/>
      <c r="BV107" s="6"/>
      <c r="BW107" s="6"/>
      <c r="BX107" s="6"/>
      <c r="BY107" s="6"/>
      <c r="BZ107" s="6">
        <f t="shared" si="160"/>
        <v>0</v>
      </c>
      <c r="CA107" s="6"/>
      <c r="CB107" s="6"/>
      <c r="CC107" s="6"/>
      <c r="CD107" s="6"/>
      <c r="CE107" s="6">
        <f t="shared" si="161"/>
        <v>0</v>
      </c>
      <c r="CF107" s="6"/>
      <c r="CG107" s="6"/>
      <c r="CH107" s="6"/>
      <c r="CI107" s="6"/>
      <c r="CJ107" s="6"/>
      <c r="CK107" s="6">
        <f t="shared" si="162"/>
        <v>0</v>
      </c>
      <c r="CL107" s="6">
        <f t="shared" si="163"/>
        <v>0</v>
      </c>
      <c r="CM107" s="6"/>
      <c r="CN107" s="6"/>
      <c r="CO107" s="6"/>
      <c r="CP107" s="6"/>
      <c r="CQ107" s="6"/>
      <c r="CR107" s="6"/>
      <c r="CS107" s="6"/>
      <c r="CT107" s="6"/>
      <c r="CU107" s="6"/>
      <c r="CV107" s="6">
        <f t="shared" si="164"/>
        <v>0</v>
      </c>
      <c r="CW107" s="6"/>
      <c r="CX107" s="6"/>
      <c r="CY107" s="6"/>
      <c r="CZ107" s="6"/>
      <c r="DA107" s="6">
        <f t="shared" si="165"/>
        <v>0</v>
      </c>
      <c r="DB107" s="6"/>
      <c r="DC107" s="6"/>
      <c r="DD107" s="6"/>
      <c r="DE107" s="6"/>
      <c r="DF107" s="6">
        <f t="shared" si="166"/>
        <v>0</v>
      </c>
      <c r="DG107" s="6"/>
      <c r="DH107" s="6"/>
      <c r="DI107" s="6"/>
      <c r="DJ107" s="6"/>
      <c r="DK107" s="6">
        <f t="shared" si="167"/>
        <v>0</v>
      </c>
      <c r="DL107" s="6"/>
      <c r="DM107" s="6"/>
      <c r="DN107" s="6"/>
      <c r="DO107" s="6"/>
      <c r="DP107" s="6"/>
      <c r="DQ107" s="6">
        <f t="shared" si="168"/>
        <v>0</v>
      </c>
      <c r="DR107" s="6">
        <f t="shared" si="169"/>
        <v>0</v>
      </c>
      <c r="DS107" s="6">
        <f t="shared" si="170"/>
        <v>0</v>
      </c>
      <c r="DT107" s="6">
        <f t="shared" si="171"/>
        <v>0</v>
      </c>
      <c r="DU107" s="6">
        <f t="shared" si="172"/>
        <v>0</v>
      </c>
      <c r="DV107" s="6">
        <f t="shared" si="173"/>
        <v>0</v>
      </c>
      <c r="DW107" s="6">
        <f t="shared" si="174"/>
        <v>0</v>
      </c>
      <c r="DX107" s="6">
        <f t="shared" si="175"/>
        <v>0</v>
      </c>
      <c r="DY107" s="6">
        <f t="shared" si="176"/>
        <v>0</v>
      </c>
      <c r="DZ107" s="6">
        <f t="shared" si="177"/>
        <v>0</v>
      </c>
      <c r="EA107" s="6"/>
      <c r="EB107" s="6">
        <f t="shared" si="178"/>
        <v>0</v>
      </c>
      <c r="EC107" s="6">
        <f t="shared" si="179"/>
        <v>0</v>
      </c>
      <c r="ED107" s="6">
        <f t="shared" si="180"/>
        <v>0</v>
      </c>
      <c r="EE107" s="6">
        <f t="shared" si="181"/>
        <v>0</v>
      </c>
      <c r="EF107" s="6">
        <f t="shared" si="182"/>
        <v>0</v>
      </c>
      <c r="EG107" s="6">
        <f t="shared" si="183"/>
        <v>0</v>
      </c>
      <c r="EH107" s="6">
        <f t="shared" si="184"/>
        <v>0</v>
      </c>
      <c r="EI107" s="6">
        <f t="shared" si="185"/>
        <v>0</v>
      </c>
      <c r="EJ107" s="6">
        <f t="shared" si="186"/>
        <v>0</v>
      </c>
      <c r="EK107" s="6">
        <f t="shared" si="187"/>
        <v>0</v>
      </c>
      <c r="EL107" s="6">
        <f t="shared" si="188"/>
        <v>0</v>
      </c>
      <c r="EM107" s="6">
        <f t="shared" si="189"/>
        <v>0</v>
      </c>
      <c r="EN107" s="6">
        <f t="shared" si="190"/>
        <v>0</v>
      </c>
      <c r="EO107" s="6">
        <f t="shared" si="191"/>
        <v>0</v>
      </c>
      <c r="EP107" s="6">
        <f t="shared" si="192"/>
        <v>0</v>
      </c>
      <c r="EQ107" s="6">
        <f t="shared" si="193"/>
        <v>0</v>
      </c>
      <c r="ER107" s="6">
        <f t="shared" si="194"/>
        <v>0</v>
      </c>
      <c r="ES107" s="6">
        <f t="shared" si="195"/>
        <v>0</v>
      </c>
      <c r="ET107" s="6">
        <f t="shared" si="196"/>
        <v>0</v>
      </c>
      <c r="EU107" s="6">
        <f t="shared" si="197"/>
        <v>0</v>
      </c>
      <c r="EV107" s="6"/>
      <c r="EW107" s="6">
        <f t="shared" si="198"/>
        <v>0</v>
      </c>
      <c r="EX107" s="6">
        <f t="shared" si="199"/>
        <v>0</v>
      </c>
      <c r="EY107" s="6">
        <f t="shared" si="200"/>
        <v>0</v>
      </c>
      <c r="EZ107" s="6">
        <f t="shared" si="201"/>
        <v>0</v>
      </c>
      <c r="FA107" s="6">
        <f t="shared" si="202"/>
        <v>0</v>
      </c>
      <c r="FB107" s="6"/>
      <c r="FC107" s="6"/>
      <c r="FD107" s="6"/>
      <c r="FE107" s="6"/>
      <c r="FF107" s="6"/>
      <c r="FG107" s="6">
        <f t="shared" si="203"/>
        <v>0</v>
      </c>
      <c r="FH107" s="6"/>
      <c r="FI107" s="6"/>
      <c r="FJ107" s="6"/>
      <c r="FK107" s="6"/>
      <c r="FL107" s="6"/>
      <c r="FM107" s="6">
        <f t="shared" si="204"/>
        <v>0</v>
      </c>
      <c r="FN107" s="6">
        <f t="shared" si="205"/>
        <v>0</v>
      </c>
      <c r="FO107" s="6">
        <f t="shared" si="206"/>
        <v>0</v>
      </c>
      <c r="FP107" s="6">
        <f t="shared" si="207"/>
        <v>0</v>
      </c>
      <c r="FQ107" s="6">
        <f t="shared" si="208"/>
        <v>0</v>
      </c>
      <c r="FR107" s="6">
        <f t="shared" si="209"/>
        <v>0</v>
      </c>
      <c r="FS107" s="6">
        <f t="shared" si="153"/>
        <v>0</v>
      </c>
      <c r="FT107" s="6">
        <f t="shared" si="154"/>
        <v>0</v>
      </c>
      <c r="FU107" s="6">
        <f t="shared" si="155"/>
        <v>0</v>
      </c>
      <c r="FV107" s="6">
        <f t="shared" si="156"/>
        <v>0</v>
      </c>
      <c r="FW107" s="6">
        <f t="shared" si="210"/>
        <v>0</v>
      </c>
      <c r="FX107" s="6">
        <f t="shared" si="211"/>
        <v>0</v>
      </c>
      <c r="FY107" s="6">
        <f t="shared" si="212"/>
        <v>0</v>
      </c>
      <c r="FZ107" s="6">
        <f t="shared" si="213"/>
        <v>0</v>
      </c>
      <c r="GA107" s="6">
        <f t="shared" si="214"/>
        <v>0</v>
      </c>
      <c r="GB107" s="6"/>
    </row>
    <row r="108" spans="1:184" ht="65.25" customHeight="1" hidden="1" outlineLevel="2">
      <c r="A108" s="81" t="s">
        <v>307</v>
      </c>
      <c r="B108" s="82" t="s">
        <v>178</v>
      </c>
      <c r="C108" s="81">
        <v>6768</v>
      </c>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58"/>
      <c r="BC108" s="6">
        <f t="shared" si="157"/>
        <v>0</v>
      </c>
      <c r="BD108" s="6">
        <f t="shared" si="158"/>
        <v>0</v>
      </c>
      <c r="BE108" s="6"/>
      <c r="BF108" s="6"/>
      <c r="BG108" s="6"/>
      <c r="BH108" s="6"/>
      <c r="BI108" s="6"/>
      <c r="BJ108" s="6"/>
      <c r="BK108" s="6"/>
      <c r="BL108" s="6"/>
      <c r="BM108" s="6"/>
      <c r="BN108" s="6"/>
      <c r="BO108" s="6"/>
      <c r="BP108" s="6"/>
      <c r="BQ108" s="6"/>
      <c r="BR108" s="6"/>
      <c r="BS108" s="6"/>
      <c r="BT108" s="6">
        <f t="shared" si="159"/>
        <v>0</v>
      </c>
      <c r="BU108" s="6"/>
      <c r="BV108" s="6"/>
      <c r="BW108" s="6"/>
      <c r="BX108" s="6"/>
      <c r="BY108" s="6"/>
      <c r="BZ108" s="6">
        <f t="shared" si="160"/>
        <v>0</v>
      </c>
      <c r="CA108" s="6"/>
      <c r="CB108" s="6"/>
      <c r="CC108" s="6"/>
      <c r="CD108" s="6"/>
      <c r="CE108" s="6">
        <f t="shared" si="161"/>
        <v>0</v>
      </c>
      <c r="CF108" s="6"/>
      <c r="CG108" s="6"/>
      <c r="CH108" s="6"/>
      <c r="CI108" s="6"/>
      <c r="CJ108" s="6"/>
      <c r="CK108" s="6">
        <f t="shared" si="162"/>
        <v>0</v>
      </c>
      <c r="CL108" s="6">
        <f t="shared" si="163"/>
        <v>0</v>
      </c>
      <c r="CM108" s="6"/>
      <c r="CN108" s="6"/>
      <c r="CO108" s="6"/>
      <c r="CP108" s="6"/>
      <c r="CQ108" s="6"/>
      <c r="CR108" s="6"/>
      <c r="CS108" s="6"/>
      <c r="CT108" s="6"/>
      <c r="CU108" s="6"/>
      <c r="CV108" s="6">
        <f t="shared" si="164"/>
        <v>0</v>
      </c>
      <c r="CW108" s="6"/>
      <c r="CX108" s="6"/>
      <c r="CY108" s="6"/>
      <c r="CZ108" s="6"/>
      <c r="DA108" s="6">
        <f t="shared" si="165"/>
        <v>0</v>
      </c>
      <c r="DB108" s="6"/>
      <c r="DC108" s="6"/>
      <c r="DD108" s="6"/>
      <c r="DE108" s="6"/>
      <c r="DF108" s="6">
        <f t="shared" si="166"/>
        <v>0</v>
      </c>
      <c r="DG108" s="6"/>
      <c r="DH108" s="6"/>
      <c r="DI108" s="6"/>
      <c r="DJ108" s="6"/>
      <c r="DK108" s="6">
        <f t="shared" si="167"/>
        <v>0</v>
      </c>
      <c r="DL108" s="6"/>
      <c r="DM108" s="6"/>
      <c r="DN108" s="6"/>
      <c r="DO108" s="6"/>
      <c r="DP108" s="6"/>
      <c r="DQ108" s="6">
        <f t="shared" si="168"/>
        <v>0</v>
      </c>
      <c r="DR108" s="6">
        <f t="shared" si="169"/>
        <v>0</v>
      </c>
      <c r="DS108" s="6">
        <f t="shared" si="170"/>
        <v>0</v>
      </c>
      <c r="DT108" s="6">
        <f t="shared" si="171"/>
        <v>0</v>
      </c>
      <c r="DU108" s="6">
        <f t="shared" si="172"/>
        <v>0</v>
      </c>
      <c r="DV108" s="6">
        <f t="shared" si="173"/>
        <v>0</v>
      </c>
      <c r="DW108" s="6">
        <f t="shared" si="174"/>
        <v>0</v>
      </c>
      <c r="DX108" s="6">
        <f t="shared" si="175"/>
        <v>0</v>
      </c>
      <c r="DY108" s="6">
        <f t="shared" si="176"/>
        <v>0</v>
      </c>
      <c r="DZ108" s="6">
        <f t="shared" si="177"/>
        <v>0</v>
      </c>
      <c r="EA108" s="6"/>
      <c r="EB108" s="6">
        <f t="shared" si="178"/>
        <v>0</v>
      </c>
      <c r="EC108" s="6">
        <f t="shared" si="179"/>
        <v>0</v>
      </c>
      <c r="ED108" s="6">
        <f t="shared" si="180"/>
        <v>0</v>
      </c>
      <c r="EE108" s="6">
        <f t="shared" si="181"/>
        <v>0</v>
      </c>
      <c r="EF108" s="6">
        <f t="shared" si="182"/>
        <v>0</v>
      </c>
      <c r="EG108" s="6">
        <f t="shared" si="183"/>
        <v>0</v>
      </c>
      <c r="EH108" s="6">
        <f t="shared" si="184"/>
        <v>0</v>
      </c>
      <c r="EI108" s="6">
        <f t="shared" si="185"/>
        <v>0</v>
      </c>
      <c r="EJ108" s="6">
        <f t="shared" si="186"/>
        <v>0</v>
      </c>
      <c r="EK108" s="6">
        <f t="shared" si="187"/>
        <v>0</v>
      </c>
      <c r="EL108" s="6">
        <f t="shared" si="188"/>
        <v>0</v>
      </c>
      <c r="EM108" s="6">
        <f t="shared" si="189"/>
        <v>0</v>
      </c>
      <c r="EN108" s="6">
        <f t="shared" si="190"/>
        <v>0</v>
      </c>
      <c r="EO108" s="6">
        <f t="shared" si="191"/>
        <v>0</v>
      </c>
      <c r="EP108" s="6">
        <f t="shared" si="192"/>
        <v>0</v>
      </c>
      <c r="EQ108" s="6">
        <f t="shared" si="193"/>
        <v>0</v>
      </c>
      <c r="ER108" s="6">
        <f t="shared" si="194"/>
        <v>0</v>
      </c>
      <c r="ES108" s="6">
        <f t="shared" si="195"/>
        <v>0</v>
      </c>
      <c r="ET108" s="6">
        <f t="shared" si="196"/>
        <v>0</v>
      </c>
      <c r="EU108" s="6">
        <f t="shared" si="197"/>
        <v>0</v>
      </c>
      <c r="EV108" s="6"/>
      <c r="EW108" s="6">
        <f t="shared" si="198"/>
        <v>0</v>
      </c>
      <c r="EX108" s="6">
        <f t="shared" si="199"/>
        <v>0</v>
      </c>
      <c r="EY108" s="6">
        <f t="shared" si="200"/>
        <v>0</v>
      </c>
      <c r="EZ108" s="6">
        <f t="shared" si="201"/>
        <v>0</v>
      </c>
      <c r="FA108" s="6">
        <f t="shared" si="202"/>
        <v>0</v>
      </c>
      <c r="FB108" s="6"/>
      <c r="FC108" s="6"/>
      <c r="FD108" s="6"/>
      <c r="FE108" s="6"/>
      <c r="FF108" s="6"/>
      <c r="FG108" s="6">
        <f t="shared" si="203"/>
        <v>0</v>
      </c>
      <c r="FH108" s="6"/>
      <c r="FI108" s="6"/>
      <c r="FJ108" s="6"/>
      <c r="FK108" s="6"/>
      <c r="FL108" s="6"/>
      <c r="FM108" s="6">
        <f t="shared" si="204"/>
        <v>0</v>
      </c>
      <c r="FN108" s="6">
        <f t="shared" si="205"/>
        <v>0</v>
      </c>
      <c r="FO108" s="6">
        <f t="shared" si="206"/>
        <v>0</v>
      </c>
      <c r="FP108" s="6">
        <f t="shared" si="207"/>
        <v>0</v>
      </c>
      <c r="FQ108" s="6">
        <f t="shared" si="208"/>
        <v>0</v>
      </c>
      <c r="FR108" s="6">
        <f t="shared" si="209"/>
        <v>0</v>
      </c>
      <c r="FS108" s="6">
        <f t="shared" si="153"/>
        <v>0</v>
      </c>
      <c r="FT108" s="6">
        <f t="shared" si="154"/>
        <v>0</v>
      </c>
      <c r="FU108" s="6">
        <f t="shared" si="155"/>
        <v>0</v>
      </c>
      <c r="FV108" s="6">
        <f t="shared" si="156"/>
        <v>0</v>
      </c>
      <c r="FW108" s="6">
        <f t="shared" si="210"/>
        <v>0</v>
      </c>
      <c r="FX108" s="6">
        <f t="shared" si="211"/>
        <v>0</v>
      </c>
      <c r="FY108" s="6">
        <f t="shared" si="212"/>
        <v>0</v>
      </c>
      <c r="FZ108" s="6">
        <f t="shared" si="213"/>
        <v>0</v>
      </c>
      <c r="GA108" s="6">
        <f t="shared" si="214"/>
        <v>0</v>
      </c>
      <c r="GB108" s="6"/>
    </row>
    <row r="109" spans="1:184" ht="65.25" customHeight="1" hidden="1" outlineLevel="2">
      <c r="A109" s="81" t="s">
        <v>308</v>
      </c>
      <c r="B109" s="82" t="s">
        <v>108</v>
      </c>
      <c r="C109" s="81">
        <v>6769</v>
      </c>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58"/>
      <c r="BC109" s="6">
        <f t="shared" si="157"/>
        <v>0</v>
      </c>
      <c r="BD109" s="6">
        <f t="shared" si="158"/>
        <v>0</v>
      </c>
      <c r="BE109" s="6"/>
      <c r="BF109" s="6"/>
      <c r="BG109" s="6"/>
      <c r="BH109" s="6"/>
      <c r="BI109" s="6"/>
      <c r="BJ109" s="6"/>
      <c r="BK109" s="6"/>
      <c r="BL109" s="6"/>
      <c r="BM109" s="6"/>
      <c r="BN109" s="6"/>
      <c r="BO109" s="6"/>
      <c r="BP109" s="6"/>
      <c r="BQ109" s="6"/>
      <c r="BR109" s="6"/>
      <c r="BS109" s="6"/>
      <c r="BT109" s="6">
        <f t="shared" si="159"/>
        <v>0</v>
      </c>
      <c r="BU109" s="6"/>
      <c r="BV109" s="6"/>
      <c r="BW109" s="6"/>
      <c r="BX109" s="6"/>
      <c r="BY109" s="6"/>
      <c r="BZ109" s="6">
        <f t="shared" si="160"/>
        <v>0</v>
      </c>
      <c r="CA109" s="6"/>
      <c r="CB109" s="6"/>
      <c r="CC109" s="6"/>
      <c r="CD109" s="6"/>
      <c r="CE109" s="6">
        <f t="shared" si="161"/>
        <v>0</v>
      </c>
      <c r="CF109" s="6"/>
      <c r="CG109" s="6"/>
      <c r="CH109" s="6"/>
      <c r="CI109" s="6"/>
      <c r="CJ109" s="6"/>
      <c r="CK109" s="6">
        <f t="shared" si="162"/>
        <v>0</v>
      </c>
      <c r="CL109" s="6">
        <f t="shared" si="163"/>
        <v>0</v>
      </c>
      <c r="CM109" s="6"/>
      <c r="CN109" s="6"/>
      <c r="CO109" s="6"/>
      <c r="CP109" s="6"/>
      <c r="CQ109" s="6"/>
      <c r="CR109" s="6"/>
      <c r="CS109" s="6"/>
      <c r="CT109" s="6"/>
      <c r="CU109" s="6"/>
      <c r="CV109" s="6">
        <f t="shared" si="164"/>
        <v>0</v>
      </c>
      <c r="CW109" s="6"/>
      <c r="CX109" s="6"/>
      <c r="CY109" s="6"/>
      <c r="CZ109" s="6"/>
      <c r="DA109" s="6">
        <f t="shared" si="165"/>
        <v>0</v>
      </c>
      <c r="DB109" s="6"/>
      <c r="DC109" s="6"/>
      <c r="DD109" s="6"/>
      <c r="DE109" s="6"/>
      <c r="DF109" s="6">
        <f t="shared" si="166"/>
        <v>0</v>
      </c>
      <c r="DG109" s="6"/>
      <c r="DH109" s="6"/>
      <c r="DI109" s="6"/>
      <c r="DJ109" s="6"/>
      <c r="DK109" s="6">
        <f t="shared" si="167"/>
        <v>0</v>
      </c>
      <c r="DL109" s="6"/>
      <c r="DM109" s="6"/>
      <c r="DN109" s="6"/>
      <c r="DO109" s="6"/>
      <c r="DP109" s="6"/>
      <c r="DQ109" s="6">
        <f t="shared" si="168"/>
        <v>0</v>
      </c>
      <c r="DR109" s="6">
        <f t="shared" si="169"/>
        <v>0</v>
      </c>
      <c r="DS109" s="6">
        <f t="shared" si="170"/>
        <v>0</v>
      </c>
      <c r="DT109" s="6">
        <f t="shared" si="171"/>
        <v>0</v>
      </c>
      <c r="DU109" s="6">
        <f t="shared" si="172"/>
        <v>0</v>
      </c>
      <c r="DV109" s="6">
        <f t="shared" si="173"/>
        <v>0</v>
      </c>
      <c r="DW109" s="6">
        <f t="shared" si="174"/>
        <v>0</v>
      </c>
      <c r="DX109" s="6">
        <f t="shared" si="175"/>
        <v>0</v>
      </c>
      <c r="DY109" s="6">
        <f t="shared" si="176"/>
        <v>0</v>
      </c>
      <c r="DZ109" s="6">
        <f t="shared" si="177"/>
        <v>0</v>
      </c>
      <c r="EA109" s="6"/>
      <c r="EB109" s="6">
        <f t="shared" si="178"/>
        <v>0</v>
      </c>
      <c r="EC109" s="6">
        <f t="shared" si="179"/>
        <v>0</v>
      </c>
      <c r="ED109" s="6">
        <f t="shared" si="180"/>
        <v>0</v>
      </c>
      <c r="EE109" s="6">
        <f t="shared" si="181"/>
        <v>0</v>
      </c>
      <c r="EF109" s="6">
        <f t="shared" si="182"/>
        <v>0</v>
      </c>
      <c r="EG109" s="6">
        <f t="shared" si="183"/>
        <v>0</v>
      </c>
      <c r="EH109" s="6">
        <f t="shared" si="184"/>
        <v>0</v>
      </c>
      <c r="EI109" s="6">
        <f t="shared" si="185"/>
        <v>0</v>
      </c>
      <c r="EJ109" s="6">
        <f t="shared" si="186"/>
        <v>0</v>
      </c>
      <c r="EK109" s="6">
        <f t="shared" si="187"/>
        <v>0</v>
      </c>
      <c r="EL109" s="6">
        <f t="shared" si="188"/>
        <v>0</v>
      </c>
      <c r="EM109" s="6">
        <f t="shared" si="189"/>
        <v>0</v>
      </c>
      <c r="EN109" s="6">
        <f t="shared" si="190"/>
        <v>0</v>
      </c>
      <c r="EO109" s="6">
        <f t="shared" si="191"/>
        <v>0</v>
      </c>
      <c r="EP109" s="6">
        <f t="shared" si="192"/>
        <v>0</v>
      </c>
      <c r="EQ109" s="6">
        <f t="shared" si="193"/>
        <v>0</v>
      </c>
      <c r="ER109" s="6">
        <f t="shared" si="194"/>
        <v>0</v>
      </c>
      <c r="ES109" s="6">
        <f t="shared" si="195"/>
        <v>0</v>
      </c>
      <c r="ET109" s="6">
        <f t="shared" si="196"/>
        <v>0</v>
      </c>
      <c r="EU109" s="6">
        <f t="shared" si="197"/>
        <v>0</v>
      </c>
      <c r="EV109" s="6"/>
      <c r="EW109" s="6">
        <f t="shared" si="198"/>
        <v>0</v>
      </c>
      <c r="EX109" s="6">
        <f t="shared" si="199"/>
        <v>0</v>
      </c>
      <c r="EY109" s="6">
        <f t="shared" si="200"/>
        <v>0</v>
      </c>
      <c r="EZ109" s="6">
        <f t="shared" si="201"/>
        <v>0</v>
      </c>
      <c r="FA109" s="6">
        <f t="shared" si="202"/>
        <v>0</v>
      </c>
      <c r="FB109" s="6"/>
      <c r="FC109" s="6"/>
      <c r="FD109" s="6"/>
      <c r="FE109" s="6"/>
      <c r="FF109" s="6"/>
      <c r="FG109" s="6">
        <f t="shared" si="203"/>
        <v>0</v>
      </c>
      <c r="FH109" s="6"/>
      <c r="FI109" s="6"/>
      <c r="FJ109" s="6"/>
      <c r="FK109" s="6"/>
      <c r="FL109" s="6"/>
      <c r="FM109" s="6">
        <f t="shared" si="204"/>
        <v>0</v>
      </c>
      <c r="FN109" s="6">
        <f t="shared" si="205"/>
        <v>0</v>
      </c>
      <c r="FO109" s="6">
        <f t="shared" si="206"/>
        <v>0</v>
      </c>
      <c r="FP109" s="6">
        <f t="shared" si="207"/>
        <v>0</v>
      </c>
      <c r="FQ109" s="6">
        <f t="shared" si="208"/>
        <v>0</v>
      </c>
      <c r="FR109" s="6">
        <f t="shared" si="209"/>
        <v>0</v>
      </c>
      <c r="FS109" s="6">
        <f t="shared" si="153"/>
        <v>0</v>
      </c>
      <c r="FT109" s="6">
        <f t="shared" si="154"/>
        <v>0</v>
      </c>
      <c r="FU109" s="6">
        <f t="shared" si="155"/>
        <v>0</v>
      </c>
      <c r="FV109" s="6">
        <f t="shared" si="156"/>
        <v>0</v>
      </c>
      <c r="FW109" s="6">
        <f t="shared" si="210"/>
        <v>0</v>
      </c>
      <c r="FX109" s="6">
        <f t="shared" si="211"/>
        <v>0</v>
      </c>
      <c r="FY109" s="6">
        <f t="shared" si="212"/>
        <v>0</v>
      </c>
      <c r="FZ109" s="6">
        <f t="shared" si="213"/>
        <v>0</v>
      </c>
      <c r="GA109" s="6">
        <f t="shared" si="214"/>
        <v>0</v>
      </c>
      <c r="GB109" s="6"/>
    </row>
    <row r="110" spans="1:184" ht="65.25" customHeight="1" hidden="1" outlineLevel="2">
      <c r="A110" s="81" t="s">
        <v>309</v>
      </c>
      <c r="B110" s="82" t="s">
        <v>180</v>
      </c>
      <c r="C110" s="81">
        <v>6770</v>
      </c>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58"/>
      <c r="BC110" s="6">
        <f t="shared" si="157"/>
        <v>0</v>
      </c>
      <c r="BD110" s="6">
        <f t="shared" si="158"/>
        <v>0</v>
      </c>
      <c r="BE110" s="6"/>
      <c r="BF110" s="6"/>
      <c r="BG110" s="6"/>
      <c r="BH110" s="6"/>
      <c r="BI110" s="6"/>
      <c r="BJ110" s="6"/>
      <c r="BK110" s="6"/>
      <c r="BL110" s="6"/>
      <c r="BM110" s="6"/>
      <c r="BN110" s="6"/>
      <c r="BO110" s="6"/>
      <c r="BP110" s="6"/>
      <c r="BQ110" s="6"/>
      <c r="BR110" s="6"/>
      <c r="BS110" s="6"/>
      <c r="BT110" s="6">
        <f t="shared" si="159"/>
        <v>0</v>
      </c>
      <c r="BU110" s="6"/>
      <c r="BV110" s="6"/>
      <c r="BW110" s="6"/>
      <c r="BX110" s="6"/>
      <c r="BY110" s="6"/>
      <c r="BZ110" s="6">
        <f t="shared" si="160"/>
        <v>0</v>
      </c>
      <c r="CA110" s="6"/>
      <c r="CB110" s="6"/>
      <c r="CC110" s="6"/>
      <c r="CD110" s="6"/>
      <c r="CE110" s="6">
        <f t="shared" si="161"/>
        <v>0</v>
      </c>
      <c r="CF110" s="6"/>
      <c r="CG110" s="6"/>
      <c r="CH110" s="6"/>
      <c r="CI110" s="6"/>
      <c r="CJ110" s="6"/>
      <c r="CK110" s="6">
        <f t="shared" si="162"/>
        <v>0</v>
      </c>
      <c r="CL110" s="6">
        <f t="shared" si="163"/>
        <v>0</v>
      </c>
      <c r="CM110" s="6"/>
      <c r="CN110" s="6"/>
      <c r="CO110" s="6"/>
      <c r="CP110" s="6"/>
      <c r="CQ110" s="6"/>
      <c r="CR110" s="6"/>
      <c r="CS110" s="6"/>
      <c r="CT110" s="6"/>
      <c r="CU110" s="6"/>
      <c r="CV110" s="6">
        <f t="shared" si="164"/>
        <v>0</v>
      </c>
      <c r="CW110" s="6"/>
      <c r="CX110" s="6"/>
      <c r="CY110" s="6"/>
      <c r="CZ110" s="6"/>
      <c r="DA110" s="6">
        <f t="shared" si="165"/>
        <v>0</v>
      </c>
      <c r="DB110" s="6"/>
      <c r="DC110" s="6"/>
      <c r="DD110" s="6"/>
      <c r="DE110" s="6"/>
      <c r="DF110" s="6">
        <f t="shared" si="166"/>
        <v>0</v>
      </c>
      <c r="DG110" s="6"/>
      <c r="DH110" s="6"/>
      <c r="DI110" s="6"/>
      <c r="DJ110" s="6"/>
      <c r="DK110" s="6">
        <f t="shared" si="167"/>
        <v>0</v>
      </c>
      <c r="DL110" s="6"/>
      <c r="DM110" s="6"/>
      <c r="DN110" s="6"/>
      <c r="DO110" s="6"/>
      <c r="DP110" s="6"/>
      <c r="DQ110" s="6">
        <f t="shared" si="168"/>
        <v>0</v>
      </c>
      <c r="DR110" s="6">
        <f t="shared" si="169"/>
        <v>0</v>
      </c>
      <c r="DS110" s="6">
        <f t="shared" si="170"/>
        <v>0</v>
      </c>
      <c r="DT110" s="6">
        <f t="shared" si="171"/>
        <v>0</v>
      </c>
      <c r="DU110" s="6">
        <f t="shared" si="172"/>
        <v>0</v>
      </c>
      <c r="DV110" s="6">
        <f t="shared" si="173"/>
        <v>0</v>
      </c>
      <c r="DW110" s="6">
        <f t="shared" si="174"/>
        <v>0</v>
      </c>
      <c r="DX110" s="6">
        <f t="shared" si="175"/>
        <v>0</v>
      </c>
      <c r="DY110" s="6">
        <f t="shared" si="176"/>
        <v>0</v>
      </c>
      <c r="DZ110" s="6">
        <f t="shared" si="177"/>
        <v>0</v>
      </c>
      <c r="EA110" s="6"/>
      <c r="EB110" s="6">
        <f t="shared" si="178"/>
        <v>0</v>
      </c>
      <c r="EC110" s="6">
        <f t="shared" si="179"/>
        <v>0</v>
      </c>
      <c r="ED110" s="6">
        <f t="shared" si="180"/>
        <v>0</v>
      </c>
      <c r="EE110" s="6">
        <f t="shared" si="181"/>
        <v>0</v>
      </c>
      <c r="EF110" s="6">
        <f t="shared" si="182"/>
        <v>0</v>
      </c>
      <c r="EG110" s="6">
        <f t="shared" si="183"/>
        <v>0</v>
      </c>
      <c r="EH110" s="6">
        <f t="shared" si="184"/>
        <v>0</v>
      </c>
      <c r="EI110" s="6">
        <f t="shared" si="185"/>
        <v>0</v>
      </c>
      <c r="EJ110" s="6">
        <f t="shared" si="186"/>
        <v>0</v>
      </c>
      <c r="EK110" s="6">
        <f t="shared" si="187"/>
        <v>0</v>
      </c>
      <c r="EL110" s="6">
        <f t="shared" si="188"/>
        <v>0</v>
      </c>
      <c r="EM110" s="6">
        <f t="shared" si="189"/>
        <v>0</v>
      </c>
      <c r="EN110" s="6">
        <f t="shared" si="190"/>
        <v>0</v>
      </c>
      <c r="EO110" s="6">
        <f t="shared" si="191"/>
        <v>0</v>
      </c>
      <c r="EP110" s="6">
        <f t="shared" si="192"/>
        <v>0</v>
      </c>
      <c r="EQ110" s="6">
        <f t="shared" si="193"/>
        <v>0</v>
      </c>
      <c r="ER110" s="6">
        <f t="shared" si="194"/>
        <v>0</v>
      </c>
      <c r="ES110" s="6">
        <f t="shared" si="195"/>
        <v>0</v>
      </c>
      <c r="ET110" s="6">
        <f t="shared" si="196"/>
        <v>0</v>
      </c>
      <c r="EU110" s="6">
        <f t="shared" si="197"/>
        <v>0</v>
      </c>
      <c r="EV110" s="6"/>
      <c r="EW110" s="6">
        <f t="shared" si="198"/>
        <v>0</v>
      </c>
      <c r="EX110" s="6">
        <f t="shared" si="199"/>
        <v>0</v>
      </c>
      <c r="EY110" s="6">
        <f t="shared" si="200"/>
        <v>0</v>
      </c>
      <c r="EZ110" s="6">
        <f t="shared" si="201"/>
        <v>0</v>
      </c>
      <c r="FA110" s="6">
        <f t="shared" si="202"/>
        <v>0</v>
      </c>
      <c r="FB110" s="6"/>
      <c r="FC110" s="6"/>
      <c r="FD110" s="6"/>
      <c r="FE110" s="6"/>
      <c r="FF110" s="6"/>
      <c r="FG110" s="6">
        <f t="shared" si="203"/>
        <v>0</v>
      </c>
      <c r="FH110" s="6"/>
      <c r="FI110" s="6"/>
      <c r="FJ110" s="6"/>
      <c r="FK110" s="6"/>
      <c r="FL110" s="6"/>
      <c r="FM110" s="6">
        <f t="shared" si="204"/>
        <v>0</v>
      </c>
      <c r="FN110" s="6">
        <f t="shared" si="205"/>
        <v>0</v>
      </c>
      <c r="FO110" s="6">
        <f t="shared" si="206"/>
        <v>0</v>
      </c>
      <c r="FP110" s="6">
        <f t="shared" si="207"/>
        <v>0</v>
      </c>
      <c r="FQ110" s="6">
        <f t="shared" si="208"/>
        <v>0</v>
      </c>
      <c r="FR110" s="6">
        <f t="shared" si="209"/>
        <v>0</v>
      </c>
      <c r="FS110" s="6">
        <f t="shared" si="153"/>
        <v>0</v>
      </c>
      <c r="FT110" s="6">
        <f t="shared" si="154"/>
        <v>0</v>
      </c>
      <c r="FU110" s="6">
        <f t="shared" si="155"/>
        <v>0</v>
      </c>
      <c r="FV110" s="6">
        <f t="shared" si="156"/>
        <v>0</v>
      </c>
      <c r="FW110" s="6">
        <f t="shared" si="210"/>
        <v>0</v>
      </c>
      <c r="FX110" s="6">
        <f t="shared" si="211"/>
        <v>0</v>
      </c>
      <c r="FY110" s="6">
        <f t="shared" si="212"/>
        <v>0</v>
      </c>
      <c r="FZ110" s="6">
        <f t="shared" si="213"/>
        <v>0</v>
      </c>
      <c r="GA110" s="6">
        <f t="shared" si="214"/>
        <v>0</v>
      </c>
      <c r="GB110" s="6"/>
    </row>
    <row r="111" spans="1:184" ht="65.25" customHeight="1" hidden="1" outlineLevel="2">
      <c r="A111" s="81" t="s">
        <v>310</v>
      </c>
      <c r="B111" s="82" t="s">
        <v>109</v>
      </c>
      <c r="C111" s="81">
        <v>6771</v>
      </c>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58"/>
      <c r="BC111" s="6">
        <f t="shared" si="157"/>
        <v>0</v>
      </c>
      <c r="BD111" s="6">
        <f t="shared" si="158"/>
        <v>0</v>
      </c>
      <c r="BE111" s="6"/>
      <c r="BF111" s="6"/>
      <c r="BG111" s="6"/>
      <c r="BH111" s="6"/>
      <c r="BI111" s="6"/>
      <c r="BJ111" s="6"/>
      <c r="BK111" s="6"/>
      <c r="BL111" s="6"/>
      <c r="BM111" s="6"/>
      <c r="BN111" s="6"/>
      <c r="BO111" s="6"/>
      <c r="BP111" s="6"/>
      <c r="BQ111" s="6"/>
      <c r="BR111" s="6"/>
      <c r="BS111" s="6"/>
      <c r="BT111" s="6">
        <f t="shared" si="159"/>
        <v>0</v>
      </c>
      <c r="BU111" s="6"/>
      <c r="BV111" s="6"/>
      <c r="BW111" s="6"/>
      <c r="BX111" s="6"/>
      <c r="BY111" s="6"/>
      <c r="BZ111" s="6">
        <f t="shared" si="160"/>
        <v>0</v>
      </c>
      <c r="CA111" s="6"/>
      <c r="CB111" s="6"/>
      <c r="CC111" s="6"/>
      <c r="CD111" s="6"/>
      <c r="CE111" s="6">
        <f t="shared" si="161"/>
        <v>0</v>
      </c>
      <c r="CF111" s="6"/>
      <c r="CG111" s="6"/>
      <c r="CH111" s="6"/>
      <c r="CI111" s="6"/>
      <c r="CJ111" s="6"/>
      <c r="CK111" s="6">
        <f t="shared" si="162"/>
        <v>0</v>
      </c>
      <c r="CL111" s="6">
        <f t="shared" si="163"/>
        <v>0</v>
      </c>
      <c r="CM111" s="6"/>
      <c r="CN111" s="6"/>
      <c r="CO111" s="6"/>
      <c r="CP111" s="6"/>
      <c r="CQ111" s="6"/>
      <c r="CR111" s="6"/>
      <c r="CS111" s="6"/>
      <c r="CT111" s="6"/>
      <c r="CU111" s="6"/>
      <c r="CV111" s="6">
        <f t="shared" si="164"/>
        <v>0</v>
      </c>
      <c r="CW111" s="6"/>
      <c r="CX111" s="6"/>
      <c r="CY111" s="6"/>
      <c r="CZ111" s="6"/>
      <c r="DA111" s="6">
        <f t="shared" si="165"/>
        <v>0</v>
      </c>
      <c r="DB111" s="6"/>
      <c r="DC111" s="6"/>
      <c r="DD111" s="6"/>
      <c r="DE111" s="6"/>
      <c r="DF111" s="6">
        <f t="shared" si="166"/>
        <v>0</v>
      </c>
      <c r="DG111" s="6"/>
      <c r="DH111" s="6"/>
      <c r="DI111" s="6"/>
      <c r="DJ111" s="6"/>
      <c r="DK111" s="6">
        <f t="shared" si="167"/>
        <v>0</v>
      </c>
      <c r="DL111" s="6"/>
      <c r="DM111" s="6"/>
      <c r="DN111" s="6"/>
      <c r="DO111" s="6"/>
      <c r="DP111" s="6"/>
      <c r="DQ111" s="6">
        <f t="shared" si="168"/>
        <v>0</v>
      </c>
      <c r="DR111" s="6">
        <f t="shared" si="169"/>
        <v>0</v>
      </c>
      <c r="DS111" s="6">
        <f t="shared" si="170"/>
        <v>0</v>
      </c>
      <c r="DT111" s="6">
        <f t="shared" si="171"/>
        <v>0</v>
      </c>
      <c r="DU111" s="6">
        <f t="shared" si="172"/>
        <v>0</v>
      </c>
      <c r="DV111" s="6">
        <f t="shared" si="173"/>
        <v>0</v>
      </c>
      <c r="DW111" s="6">
        <f t="shared" si="174"/>
        <v>0</v>
      </c>
      <c r="DX111" s="6">
        <f t="shared" si="175"/>
        <v>0</v>
      </c>
      <c r="DY111" s="6">
        <f t="shared" si="176"/>
        <v>0</v>
      </c>
      <c r="DZ111" s="6">
        <f t="shared" si="177"/>
        <v>0</v>
      </c>
      <c r="EA111" s="6"/>
      <c r="EB111" s="6">
        <f t="shared" si="178"/>
        <v>0</v>
      </c>
      <c r="EC111" s="6">
        <f t="shared" si="179"/>
        <v>0</v>
      </c>
      <c r="ED111" s="6">
        <f t="shared" si="180"/>
        <v>0</v>
      </c>
      <c r="EE111" s="6">
        <f t="shared" si="181"/>
        <v>0</v>
      </c>
      <c r="EF111" s="6">
        <f t="shared" si="182"/>
        <v>0</v>
      </c>
      <c r="EG111" s="6">
        <f t="shared" si="183"/>
        <v>0</v>
      </c>
      <c r="EH111" s="6">
        <f t="shared" si="184"/>
        <v>0</v>
      </c>
      <c r="EI111" s="6">
        <f t="shared" si="185"/>
        <v>0</v>
      </c>
      <c r="EJ111" s="6">
        <f t="shared" si="186"/>
        <v>0</v>
      </c>
      <c r="EK111" s="6">
        <f t="shared" si="187"/>
        <v>0</v>
      </c>
      <c r="EL111" s="6">
        <f t="shared" si="188"/>
        <v>0</v>
      </c>
      <c r="EM111" s="6">
        <f t="shared" si="189"/>
        <v>0</v>
      </c>
      <c r="EN111" s="6">
        <f t="shared" si="190"/>
        <v>0</v>
      </c>
      <c r="EO111" s="6">
        <f t="shared" si="191"/>
        <v>0</v>
      </c>
      <c r="EP111" s="6">
        <f t="shared" si="192"/>
        <v>0</v>
      </c>
      <c r="EQ111" s="6">
        <f t="shared" si="193"/>
        <v>0</v>
      </c>
      <c r="ER111" s="6">
        <f t="shared" si="194"/>
        <v>0</v>
      </c>
      <c r="ES111" s="6">
        <f t="shared" si="195"/>
        <v>0</v>
      </c>
      <c r="ET111" s="6">
        <f t="shared" si="196"/>
        <v>0</v>
      </c>
      <c r="EU111" s="6">
        <f t="shared" si="197"/>
        <v>0</v>
      </c>
      <c r="EV111" s="6"/>
      <c r="EW111" s="6">
        <f t="shared" si="198"/>
        <v>0</v>
      </c>
      <c r="EX111" s="6">
        <f t="shared" si="199"/>
        <v>0</v>
      </c>
      <c r="EY111" s="6">
        <f t="shared" si="200"/>
        <v>0</v>
      </c>
      <c r="EZ111" s="6">
        <f t="shared" si="201"/>
        <v>0</v>
      </c>
      <c r="FA111" s="6">
        <f t="shared" si="202"/>
        <v>0</v>
      </c>
      <c r="FB111" s="6"/>
      <c r="FC111" s="6"/>
      <c r="FD111" s="6"/>
      <c r="FE111" s="6"/>
      <c r="FF111" s="6"/>
      <c r="FG111" s="6">
        <f t="shared" si="203"/>
        <v>0</v>
      </c>
      <c r="FH111" s="6"/>
      <c r="FI111" s="6"/>
      <c r="FJ111" s="6"/>
      <c r="FK111" s="6"/>
      <c r="FL111" s="6"/>
      <c r="FM111" s="6">
        <f t="shared" si="204"/>
        <v>0</v>
      </c>
      <c r="FN111" s="6">
        <f t="shared" si="205"/>
        <v>0</v>
      </c>
      <c r="FO111" s="6">
        <f t="shared" si="206"/>
        <v>0</v>
      </c>
      <c r="FP111" s="6">
        <f t="shared" si="207"/>
        <v>0</v>
      </c>
      <c r="FQ111" s="6">
        <f t="shared" si="208"/>
        <v>0</v>
      </c>
      <c r="FR111" s="6">
        <f t="shared" si="209"/>
        <v>0</v>
      </c>
      <c r="FS111" s="6">
        <f t="shared" si="153"/>
        <v>0</v>
      </c>
      <c r="FT111" s="6">
        <f t="shared" si="154"/>
        <v>0</v>
      </c>
      <c r="FU111" s="6">
        <f t="shared" si="155"/>
        <v>0</v>
      </c>
      <c r="FV111" s="6">
        <f t="shared" si="156"/>
        <v>0</v>
      </c>
      <c r="FW111" s="6">
        <f t="shared" si="210"/>
        <v>0</v>
      </c>
      <c r="FX111" s="6">
        <f t="shared" si="211"/>
        <v>0</v>
      </c>
      <c r="FY111" s="6">
        <f t="shared" si="212"/>
        <v>0</v>
      </c>
      <c r="FZ111" s="6">
        <f t="shared" si="213"/>
        <v>0</v>
      </c>
      <c r="GA111" s="6">
        <f t="shared" si="214"/>
        <v>0</v>
      </c>
      <c r="GB111" s="6"/>
    </row>
    <row r="112" spans="1:184" ht="65.25" customHeight="1" hidden="1" outlineLevel="2">
      <c r="A112" s="81" t="s">
        <v>311</v>
      </c>
      <c r="B112" s="82" t="s">
        <v>181</v>
      </c>
      <c r="C112" s="81">
        <v>6772</v>
      </c>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58"/>
      <c r="BC112" s="6">
        <f t="shared" si="157"/>
        <v>0</v>
      </c>
      <c r="BD112" s="6">
        <f t="shared" si="158"/>
        <v>0</v>
      </c>
      <c r="BE112" s="6"/>
      <c r="BF112" s="6"/>
      <c r="BG112" s="6"/>
      <c r="BH112" s="6"/>
      <c r="BI112" s="6"/>
      <c r="BJ112" s="6"/>
      <c r="BK112" s="6"/>
      <c r="BL112" s="6"/>
      <c r="BM112" s="6"/>
      <c r="BN112" s="6"/>
      <c r="BO112" s="6"/>
      <c r="BP112" s="6"/>
      <c r="BQ112" s="6"/>
      <c r="BR112" s="6"/>
      <c r="BS112" s="6"/>
      <c r="BT112" s="6">
        <f t="shared" si="159"/>
        <v>0</v>
      </c>
      <c r="BU112" s="6"/>
      <c r="BV112" s="6"/>
      <c r="BW112" s="6"/>
      <c r="BX112" s="6"/>
      <c r="BY112" s="6"/>
      <c r="BZ112" s="6">
        <f t="shared" si="160"/>
        <v>0</v>
      </c>
      <c r="CA112" s="6"/>
      <c r="CB112" s="6"/>
      <c r="CC112" s="6"/>
      <c r="CD112" s="6"/>
      <c r="CE112" s="6">
        <f t="shared" si="161"/>
        <v>0</v>
      </c>
      <c r="CF112" s="6"/>
      <c r="CG112" s="6"/>
      <c r="CH112" s="6"/>
      <c r="CI112" s="6"/>
      <c r="CJ112" s="6"/>
      <c r="CK112" s="6">
        <f t="shared" si="162"/>
        <v>0</v>
      </c>
      <c r="CL112" s="6">
        <f t="shared" si="163"/>
        <v>0</v>
      </c>
      <c r="CM112" s="6"/>
      <c r="CN112" s="6"/>
      <c r="CO112" s="6"/>
      <c r="CP112" s="6"/>
      <c r="CQ112" s="6"/>
      <c r="CR112" s="6"/>
      <c r="CS112" s="6"/>
      <c r="CT112" s="6"/>
      <c r="CU112" s="6"/>
      <c r="CV112" s="6">
        <f t="shared" si="164"/>
        <v>0</v>
      </c>
      <c r="CW112" s="6"/>
      <c r="CX112" s="6"/>
      <c r="CY112" s="6"/>
      <c r="CZ112" s="6"/>
      <c r="DA112" s="6">
        <f t="shared" si="165"/>
        <v>0</v>
      </c>
      <c r="DB112" s="6"/>
      <c r="DC112" s="6"/>
      <c r="DD112" s="6"/>
      <c r="DE112" s="6"/>
      <c r="DF112" s="6">
        <f t="shared" si="166"/>
        <v>0</v>
      </c>
      <c r="DG112" s="6"/>
      <c r="DH112" s="6"/>
      <c r="DI112" s="6"/>
      <c r="DJ112" s="6"/>
      <c r="DK112" s="6">
        <f t="shared" si="167"/>
        <v>0</v>
      </c>
      <c r="DL112" s="6"/>
      <c r="DM112" s="6"/>
      <c r="DN112" s="6"/>
      <c r="DO112" s="6"/>
      <c r="DP112" s="6"/>
      <c r="DQ112" s="6">
        <f t="shared" si="168"/>
        <v>0</v>
      </c>
      <c r="DR112" s="6">
        <f t="shared" si="169"/>
        <v>0</v>
      </c>
      <c r="DS112" s="6">
        <f t="shared" si="170"/>
        <v>0</v>
      </c>
      <c r="DT112" s="6">
        <f t="shared" si="171"/>
        <v>0</v>
      </c>
      <c r="DU112" s="6">
        <f t="shared" si="172"/>
        <v>0</v>
      </c>
      <c r="DV112" s="6">
        <f t="shared" si="173"/>
        <v>0</v>
      </c>
      <c r="DW112" s="6">
        <f t="shared" si="174"/>
        <v>0</v>
      </c>
      <c r="DX112" s="6">
        <f t="shared" si="175"/>
        <v>0</v>
      </c>
      <c r="DY112" s="6">
        <f t="shared" si="176"/>
        <v>0</v>
      </c>
      <c r="DZ112" s="6">
        <f t="shared" si="177"/>
        <v>0</v>
      </c>
      <c r="EA112" s="6"/>
      <c r="EB112" s="6">
        <f t="shared" si="178"/>
        <v>0</v>
      </c>
      <c r="EC112" s="6">
        <f t="shared" si="179"/>
        <v>0</v>
      </c>
      <c r="ED112" s="6">
        <f t="shared" si="180"/>
        <v>0</v>
      </c>
      <c r="EE112" s="6">
        <f t="shared" si="181"/>
        <v>0</v>
      </c>
      <c r="EF112" s="6">
        <f t="shared" si="182"/>
        <v>0</v>
      </c>
      <c r="EG112" s="6">
        <f t="shared" si="183"/>
        <v>0</v>
      </c>
      <c r="EH112" s="6">
        <f t="shared" si="184"/>
        <v>0</v>
      </c>
      <c r="EI112" s="6">
        <f t="shared" si="185"/>
        <v>0</v>
      </c>
      <c r="EJ112" s="6">
        <f t="shared" si="186"/>
        <v>0</v>
      </c>
      <c r="EK112" s="6">
        <f t="shared" si="187"/>
        <v>0</v>
      </c>
      <c r="EL112" s="6">
        <f t="shared" si="188"/>
        <v>0</v>
      </c>
      <c r="EM112" s="6">
        <f t="shared" si="189"/>
        <v>0</v>
      </c>
      <c r="EN112" s="6">
        <f t="shared" si="190"/>
        <v>0</v>
      </c>
      <c r="EO112" s="6">
        <f t="shared" si="191"/>
        <v>0</v>
      </c>
      <c r="EP112" s="6">
        <f t="shared" si="192"/>
        <v>0</v>
      </c>
      <c r="EQ112" s="6">
        <f t="shared" si="193"/>
        <v>0</v>
      </c>
      <c r="ER112" s="6">
        <f t="shared" si="194"/>
        <v>0</v>
      </c>
      <c r="ES112" s="6">
        <f t="shared" si="195"/>
        <v>0</v>
      </c>
      <c r="ET112" s="6">
        <f t="shared" si="196"/>
        <v>0</v>
      </c>
      <c r="EU112" s="6">
        <f t="shared" si="197"/>
        <v>0</v>
      </c>
      <c r="EV112" s="6"/>
      <c r="EW112" s="6">
        <f t="shared" si="198"/>
        <v>0</v>
      </c>
      <c r="EX112" s="6">
        <f t="shared" si="199"/>
        <v>0</v>
      </c>
      <c r="EY112" s="6">
        <f t="shared" si="200"/>
        <v>0</v>
      </c>
      <c r="EZ112" s="6">
        <f t="shared" si="201"/>
        <v>0</v>
      </c>
      <c r="FA112" s="6">
        <f t="shared" si="202"/>
        <v>0</v>
      </c>
      <c r="FB112" s="6"/>
      <c r="FC112" s="6"/>
      <c r="FD112" s="6"/>
      <c r="FE112" s="6"/>
      <c r="FF112" s="6"/>
      <c r="FG112" s="6">
        <f t="shared" si="203"/>
        <v>0</v>
      </c>
      <c r="FH112" s="6"/>
      <c r="FI112" s="6"/>
      <c r="FJ112" s="6"/>
      <c r="FK112" s="6"/>
      <c r="FL112" s="6"/>
      <c r="FM112" s="6">
        <f t="shared" si="204"/>
        <v>0</v>
      </c>
      <c r="FN112" s="6">
        <f t="shared" si="205"/>
        <v>0</v>
      </c>
      <c r="FO112" s="6">
        <f t="shared" si="206"/>
        <v>0</v>
      </c>
      <c r="FP112" s="6">
        <f t="shared" si="207"/>
        <v>0</v>
      </c>
      <c r="FQ112" s="6">
        <f t="shared" si="208"/>
        <v>0</v>
      </c>
      <c r="FR112" s="6">
        <f t="shared" si="209"/>
        <v>0</v>
      </c>
      <c r="FS112" s="6">
        <f t="shared" si="153"/>
        <v>0</v>
      </c>
      <c r="FT112" s="6">
        <f t="shared" si="154"/>
        <v>0</v>
      </c>
      <c r="FU112" s="6">
        <f t="shared" si="155"/>
        <v>0</v>
      </c>
      <c r="FV112" s="6">
        <f t="shared" si="156"/>
        <v>0</v>
      </c>
      <c r="FW112" s="6">
        <f t="shared" si="210"/>
        <v>0</v>
      </c>
      <c r="FX112" s="6">
        <f t="shared" si="211"/>
        <v>0</v>
      </c>
      <c r="FY112" s="6">
        <f t="shared" si="212"/>
        <v>0</v>
      </c>
      <c r="FZ112" s="6">
        <f t="shared" si="213"/>
        <v>0</v>
      </c>
      <c r="GA112" s="6">
        <f t="shared" si="214"/>
        <v>0</v>
      </c>
      <c r="GB112" s="6"/>
    </row>
    <row r="113" spans="1:184" ht="65.25" customHeight="1" hidden="1" outlineLevel="2">
      <c r="A113" s="81" t="s">
        <v>312</v>
      </c>
      <c r="B113" s="82" t="s">
        <v>110</v>
      </c>
      <c r="C113" s="81">
        <v>6773</v>
      </c>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58"/>
      <c r="BC113" s="6">
        <f t="shared" si="157"/>
        <v>0</v>
      </c>
      <c r="BD113" s="6">
        <f t="shared" si="158"/>
        <v>0</v>
      </c>
      <c r="BE113" s="6"/>
      <c r="BF113" s="6"/>
      <c r="BG113" s="6"/>
      <c r="BH113" s="6"/>
      <c r="BI113" s="6"/>
      <c r="BJ113" s="6"/>
      <c r="BK113" s="6"/>
      <c r="BL113" s="6"/>
      <c r="BM113" s="6"/>
      <c r="BN113" s="6"/>
      <c r="BO113" s="6"/>
      <c r="BP113" s="6"/>
      <c r="BQ113" s="6"/>
      <c r="BR113" s="6"/>
      <c r="BS113" s="6"/>
      <c r="BT113" s="6">
        <f t="shared" si="159"/>
        <v>0</v>
      </c>
      <c r="BU113" s="6"/>
      <c r="BV113" s="6"/>
      <c r="BW113" s="6"/>
      <c r="BX113" s="6"/>
      <c r="BY113" s="6"/>
      <c r="BZ113" s="6">
        <f t="shared" si="160"/>
        <v>0</v>
      </c>
      <c r="CA113" s="6"/>
      <c r="CB113" s="6"/>
      <c r="CC113" s="6"/>
      <c r="CD113" s="6"/>
      <c r="CE113" s="6">
        <f t="shared" si="161"/>
        <v>0</v>
      </c>
      <c r="CF113" s="6"/>
      <c r="CG113" s="6"/>
      <c r="CH113" s="6"/>
      <c r="CI113" s="6"/>
      <c r="CJ113" s="6"/>
      <c r="CK113" s="6">
        <f t="shared" si="162"/>
        <v>0</v>
      </c>
      <c r="CL113" s="6">
        <f t="shared" si="163"/>
        <v>0</v>
      </c>
      <c r="CM113" s="6"/>
      <c r="CN113" s="6"/>
      <c r="CO113" s="6"/>
      <c r="CP113" s="6"/>
      <c r="CQ113" s="6"/>
      <c r="CR113" s="6"/>
      <c r="CS113" s="6"/>
      <c r="CT113" s="6"/>
      <c r="CU113" s="6"/>
      <c r="CV113" s="6">
        <f t="shared" si="164"/>
        <v>0</v>
      </c>
      <c r="CW113" s="6"/>
      <c r="CX113" s="6"/>
      <c r="CY113" s="6"/>
      <c r="CZ113" s="6"/>
      <c r="DA113" s="6">
        <f t="shared" si="165"/>
        <v>0</v>
      </c>
      <c r="DB113" s="6"/>
      <c r="DC113" s="6"/>
      <c r="DD113" s="6"/>
      <c r="DE113" s="6"/>
      <c r="DF113" s="6">
        <f t="shared" si="166"/>
        <v>0</v>
      </c>
      <c r="DG113" s="6"/>
      <c r="DH113" s="6"/>
      <c r="DI113" s="6"/>
      <c r="DJ113" s="6"/>
      <c r="DK113" s="6">
        <f t="shared" si="167"/>
        <v>0</v>
      </c>
      <c r="DL113" s="6"/>
      <c r="DM113" s="6"/>
      <c r="DN113" s="6"/>
      <c r="DO113" s="6"/>
      <c r="DP113" s="6"/>
      <c r="DQ113" s="6">
        <f t="shared" si="168"/>
        <v>0</v>
      </c>
      <c r="DR113" s="6">
        <f t="shared" si="169"/>
        <v>0</v>
      </c>
      <c r="DS113" s="6">
        <f t="shared" si="170"/>
        <v>0</v>
      </c>
      <c r="DT113" s="6">
        <f t="shared" si="171"/>
        <v>0</v>
      </c>
      <c r="DU113" s="6">
        <f t="shared" si="172"/>
        <v>0</v>
      </c>
      <c r="DV113" s="6">
        <f t="shared" si="173"/>
        <v>0</v>
      </c>
      <c r="DW113" s="6">
        <f t="shared" si="174"/>
        <v>0</v>
      </c>
      <c r="DX113" s="6">
        <f t="shared" si="175"/>
        <v>0</v>
      </c>
      <c r="DY113" s="6">
        <f t="shared" si="176"/>
        <v>0</v>
      </c>
      <c r="DZ113" s="6">
        <f t="shared" si="177"/>
        <v>0</v>
      </c>
      <c r="EA113" s="6"/>
      <c r="EB113" s="6">
        <f t="shared" si="178"/>
        <v>0</v>
      </c>
      <c r="EC113" s="6">
        <f t="shared" si="179"/>
        <v>0</v>
      </c>
      <c r="ED113" s="6">
        <f t="shared" si="180"/>
        <v>0</v>
      </c>
      <c r="EE113" s="6">
        <f t="shared" si="181"/>
        <v>0</v>
      </c>
      <c r="EF113" s="6">
        <f t="shared" si="182"/>
        <v>0</v>
      </c>
      <c r="EG113" s="6">
        <f t="shared" si="183"/>
        <v>0</v>
      </c>
      <c r="EH113" s="6">
        <f t="shared" si="184"/>
        <v>0</v>
      </c>
      <c r="EI113" s="6">
        <f t="shared" si="185"/>
        <v>0</v>
      </c>
      <c r="EJ113" s="6">
        <f t="shared" si="186"/>
        <v>0</v>
      </c>
      <c r="EK113" s="6">
        <f t="shared" si="187"/>
        <v>0</v>
      </c>
      <c r="EL113" s="6">
        <f t="shared" si="188"/>
        <v>0</v>
      </c>
      <c r="EM113" s="6">
        <f t="shared" si="189"/>
        <v>0</v>
      </c>
      <c r="EN113" s="6">
        <f t="shared" si="190"/>
        <v>0</v>
      </c>
      <c r="EO113" s="6">
        <f t="shared" si="191"/>
        <v>0</v>
      </c>
      <c r="EP113" s="6">
        <f t="shared" si="192"/>
        <v>0</v>
      </c>
      <c r="EQ113" s="6">
        <f t="shared" si="193"/>
        <v>0</v>
      </c>
      <c r="ER113" s="6">
        <f t="shared" si="194"/>
        <v>0</v>
      </c>
      <c r="ES113" s="6">
        <f t="shared" si="195"/>
        <v>0</v>
      </c>
      <c r="ET113" s="6">
        <f t="shared" si="196"/>
        <v>0</v>
      </c>
      <c r="EU113" s="6">
        <f t="shared" si="197"/>
        <v>0</v>
      </c>
      <c r="EV113" s="6"/>
      <c r="EW113" s="6">
        <f t="shared" si="198"/>
        <v>0</v>
      </c>
      <c r="EX113" s="6">
        <f t="shared" si="199"/>
        <v>0</v>
      </c>
      <c r="EY113" s="6">
        <f t="shared" si="200"/>
        <v>0</v>
      </c>
      <c r="EZ113" s="6">
        <f t="shared" si="201"/>
        <v>0</v>
      </c>
      <c r="FA113" s="6">
        <f t="shared" si="202"/>
        <v>0</v>
      </c>
      <c r="FB113" s="6"/>
      <c r="FC113" s="6"/>
      <c r="FD113" s="6"/>
      <c r="FE113" s="6"/>
      <c r="FF113" s="6"/>
      <c r="FG113" s="6">
        <f t="shared" si="203"/>
        <v>0</v>
      </c>
      <c r="FH113" s="6"/>
      <c r="FI113" s="6"/>
      <c r="FJ113" s="6"/>
      <c r="FK113" s="6"/>
      <c r="FL113" s="6"/>
      <c r="FM113" s="6">
        <f t="shared" si="204"/>
        <v>0</v>
      </c>
      <c r="FN113" s="6">
        <f t="shared" si="205"/>
        <v>0</v>
      </c>
      <c r="FO113" s="6">
        <f t="shared" si="206"/>
        <v>0</v>
      </c>
      <c r="FP113" s="6">
        <f t="shared" si="207"/>
        <v>0</v>
      </c>
      <c r="FQ113" s="6">
        <f t="shared" si="208"/>
        <v>0</v>
      </c>
      <c r="FR113" s="6">
        <f t="shared" si="209"/>
        <v>0</v>
      </c>
      <c r="FS113" s="6">
        <f t="shared" si="153"/>
        <v>0</v>
      </c>
      <c r="FT113" s="6">
        <f t="shared" si="154"/>
        <v>0</v>
      </c>
      <c r="FU113" s="6">
        <f t="shared" si="155"/>
        <v>0</v>
      </c>
      <c r="FV113" s="6">
        <f t="shared" si="156"/>
        <v>0</v>
      </c>
      <c r="FW113" s="6">
        <f t="shared" si="210"/>
        <v>0</v>
      </c>
      <c r="FX113" s="6">
        <f t="shared" si="211"/>
        <v>0</v>
      </c>
      <c r="FY113" s="6">
        <f t="shared" si="212"/>
        <v>0</v>
      </c>
      <c r="FZ113" s="6">
        <f t="shared" si="213"/>
        <v>0</v>
      </c>
      <c r="GA113" s="6">
        <f t="shared" si="214"/>
        <v>0</v>
      </c>
      <c r="GB113" s="6"/>
    </row>
    <row r="114" spans="1:184" ht="65.25" customHeight="1" hidden="1" outlineLevel="2">
      <c r="A114" s="81" t="s">
        <v>313</v>
      </c>
      <c r="B114" s="82" t="s">
        <v>182</v>
      </c>
      <c r="C114" s="81">
        <v>6774</v>
      </c>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58"/>
      <c r="BC114" s="6">
        <f t="shared" si="157"/>
        <v>0</v>
      </c>
      <c r="BD114" s="6">
        <f t="shared" si="158"/>
        <v>0</v>
      </c>
      <c r="BE114" s="6"/>
      <c r="BF114" s="6"/>
      <c r="BG114" s="6"/>
      <c r="BH114" s="6"/>
      <c r="BI114" s="6"/>
      <c r="BJ114" s="6"/>
      <c r="BK114" s="6"/>
      <c r="BL114" s="6"/>
      <c r="BM114" s="6"/>
      <c r="BN114" s="6"/>
      <c r="BO114" s="6"/>
      <c r="BP114" s="6"/>
      <c r="BQ114" s="6"/>
      <c r="BR114" s="6"/>
      <c r="BS114" s="6"/>
      <c r="BT114" s="6">
        <f t="shared" si="159"/>
        <v>0</v>
      </c>
      <c r="BU114" s="6"/>
      <c r="BV114" s="6"/>
      <c r="BW114" s="6"/>
      <c r="BX114" s="6"/>
      <c r="BY114" s="6"/>
      <c r="BZ114" s="6">
        <f t="shared" si="160"/>
        <v>0</v>
      </c>
      <c r="CA114" s="6"/>
      <c r="CB114" s="6"/>
      <c r="CC114" s="6"/>
      <c r="CD114" s="6"/>
      <c r="CE114" s="6">
        <f t="shared" si="161"/>
        <v>0</v>
      </c>
      <c r="CF114" s="6"/>
      <c r="CG114" s="6"/>
      <c r="CH114" s="6"/>
      <c r="CI114" s="6"/>
      <c r="CJ114" s="6"/>
      <c r="CK114" s="6">
        <f t="shared" si="162"/>
        <v>0</v>
      </c>
      <c r="CL114" s="6">
        <f t="shared" si="163"/>
        <v>0</v>
      </c>
      <c r="CM114" s="6"/>
      <c r="CN114" s="6"/>
      <c r="CO114" s="6"/>
      <c r="CP114" s="6"/>
      <c r="CQ114" s="6"/>
      <c r="CR114" s="6"/>
      <c r="CS114" s="6"/>
      <c r="CT114" s="6"/>
      <c r="CU114" s="6"/>
      <c r="CV114" s="6">
        <f t="shared" si="164"/>
        <v>0</v>
      </c>
      <c r="CW114" s="6"/>
      <c r="CX114" s="6"/>
      <c r="CY114" s="6"/>
      <c r="CZ114" s="6"/>
      <c r="DA114" s="6">
        <f t="shared" si="165"/>
        <v>0</v>
      </c>
      <c r="DB114" s="6"/>
      <c r="DC114" s="6"/>
      <c r="DD114" s="6"/>
      <c r="DE114" s="6"/>
      <c r="DF114" s="6">
        <f t="shared" si="166"/>
        <v>0</v>
      </c>
      <c r="DG114" s="6"/>
      <c r="DH114" s="6"/>
      <c r="DI114" s="6"/>
      <c r="DJ114" s="6"/>
      <c r="DK114" s="6">
        <f t="shared" si="167"/>
        <v>0</v>
      </c>
      <c r="DL114" s="6"/>
      <c r="DM114" s="6"/>
      <c r="DN114" s="6"/>
      <c r="DO114" s="6"/>
      <c r="DP114" s="6"/>
      <c r="DQ114" s="6">
        <f t="shared" si="168"/>
        <v>0</v>
      </c>
      <c r="DR114" s="6">
        <f t="shared" si="169"/>
        <v>0</v>
      </c>
      <c r="DS114" s="6">
        <f t="shared" si="170"/>
        <v>0</v>
      </c>
      <c r="DT114" s="6">
        <f t="shared" si="171"/>
        <v>0</v>
      </c>
      <c r="DU114" s="6">
        <f t="shared" si="172"/>
        <v>0</v>
      </c>
      <c r="DV114" s="6">
        <f t="shared" si="173"/>
        <v>0</v>
      </c>
      <c r="DW114" s="6">
        <f t="shared" si="174"/>
        <v>0</v>
      </c>
      <c r="DX114" s="6">
        <f t="shared" si="175"/>
        <v>0</v>
      </c>
      <c r="DY114" s="6">
        <f t="shared" si="176"/>
        <v>0</v>
      </c>
      <c r="DZ114" s="6">
        <f t="shared" si="177"/>
        <v>0</v>
      </c>
      <c r="EA114" s="6"/>
      <c r="EB114" s="6">
        <f t="shared" si="178"/>
        <v>0</v>
      </c>
      <c r="EC114" s="6">
        <f t="shared" si="179"/>
        <v>0</v>
      </c>
      <c r="ED114" s="6">
        <f t="shared" si="180"/>
        <v>0</v>
      </c>
      <c r="EE114" s="6">
        <f t="shared" si="181"/>
        <v>0</v>
      </c>
      <c r="EF114" s="6">
        <f t="shared" si="182"/>
        <v>0</v>
      </c>
      <c r="EG114" s="6">
        <f t="shared" si="183"/>
        <v>0</v>
      </c>
      <c r="EH114" s="6">
        <f t="shared" si="184"/>
        <v>0</v>
      </c>
      <c r="EI114" s="6">
        <f t="shared" si="185"/>
        <v>0</v>
      </c>
      <c r="EJ114" s="6">
        <f t="shared" si="186"/>
        <v>0</v>
      </c>
      <c r="EK114" s="6">
        <f t="shared" si="187"/>
        <v>0</v>
      </c>
      <c r="EL114" s="6">
        <f t="shared" si="188"/>
        <v>0</v>
      </c>
      <c r="EM114" s="6">
        <f t="shared" si="189"/>
        <v>0</v>
      </c>
      <c r="EN114" s="6">
        <f t="shared" si="190"/>
        <v>0</v>
      </c>
      <c r="EO114" s="6">
        <f t="shared" si="191"/>
        <v>0</v>
      </c>
      <c r="EP114" s="6">
        <f t="shared" si="192"/>
        <v>0</v>
      </c>
      <c r="EQ114" s="6">
        <f t="shared" si="193"/>
        <v>0</v>
      </c>
      <c r="ER114" s="6">
        <f t="shared" si="194"/>
        <v>0</v>
      </c>
      <c r="ES114" s="6">
        <f t="shared" si="195"/>
        <v>0</v>
      </c>
      <c r="ET114" s="6">
        <f t="shared" si="196"/>
        <v>0</v>
      </c>
      <c r="EU114" s="6">
        <f t="shared" si="197"/>
        <v>0</v>
      </c>
      <c r="EV114" s="6"/>
      <c r="EW114" s="6">
        <f t="shared" si="198"/>
        <v>0</v>
      </c>
      <c r="EX114" s="6">
        <f t="shared" si="199"/>
        <v>0</v>
      </c>
      <c r="EY114" s="6">
        <f t="shared" si="200"/>
        <v>0</v>
      </c>
      <c r="EZ114" s="6">
        <f t="shared" si="201"/>
        <v>0</v>
      </c>
      <c r="FA114" s="6">
        <f t="shared" si="202"/>
        <v>0</v>
      </c>
      <c r="FB114" s="6"/>
      <c r="FC114" s="6"/>
      <c r="FD114" s="6"/>
      <c r="FE114" s="6"/>
      <c r="FF114" s="6"/>
      <c r="FG114" s="6">
        <f t="shared" si="203"/>
        <v>0</v>
      </c>
      <c r="FH114" s="6"/>
      <c r="FI114" s="6"/>
      <c r="FJ114" s="6"/>
      <c r="FK114" s="6"/>
      <c r="FL114" s="6"/>
      <c r="FM114" s="6">
        <f t="shared" si="204"/>
        <v>0</v>
      </c>
      <c r="FN114" s="6">
        <f t="shared" si="205"/>
        <v>0</v>
      </c>
      <c r="FO114" s="6">
        <f t="shared" si="206"/>
        <v>0</v>
      </c>
      <c r="FP114" s="6">
        <f t="shared" si="207"/>
        <v>0</v>
      </c>
      <c r="FQ114" s="6">
        <f t="shared" si="208"/>
        <v>0</v>
      </c>
      <c r="FR114" s="6">
        <f t="shared" si="209"/>
        <v>0</v>
      </c>
      <c r="FS114" s="6">
        <f t="shared" si="153"/>
        <v>0</v>
      </c>
      <c r="FT114" s="6">
        <f t="shared" si="154"/>
        <v>0</v>
      </c>
      <c r="FU114" s="6">
        <f t="shared" si="155"/>
        <v>0</v>
      </c>
      <c r="FV114" s="6">
        <f t="shared" si="156"/>
        <v>0</v>
      </c>
      <c r="FW114" s="6">
        <f t="shared" si="210"/>
        <v>0</v>
      </c>
      <c r="FX114" s="6">
        <f t="shared" si="211"/>
        <v>0</v>
      </c>
      <c r="FY114" s="6">
        <f t="shared" si="212"/>
        <v>0</v>
      </c>
      <c r="FZ114" s="6">
        <f t="shared" si="213"/>
        <v>0</v>
      </c>
      <c r="GA114" s="6">
        <f t="shared" si="214"/>
        <v>0</v>
      </c>
      <c r="GB114" s="6"/>
    </row>
    <row r="115" spans="1:184" ht="65.25" customHeight="1" hidden="1" outlineLevel="2">
      <c r="A115" s="81" t="s">
        <v>314</v>
      </c>
      <c r="B115" s="82" t="s">
        <v>183</v>
      </c>
      <c r="C115" s="81">
        <v>6775</v>
      </c>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58"/>
      <c r="BC115" s="6">
        <f t="shared" si="157"/>
        <v>0</v>
      </c>
      <c r="BD115" s="6">
        <f t="shared" si="158"/>
        <v>0</v>
      </c>
      <c r="BE115" s="6"/>
      <c r="BF115" s="6"/>
      <c r="BG115" s="6"/>
      <c r="BH115" s="6"/>
      <c r="BI115" s="6"/>
      <c r="BJ115" s="6"/>
      <c r="BK115" s="6"/>
      <c r="BL115" s="6"/>
      <c r="BM115" s="6"/>
      <c r="BN115" s="6"/>
      <c r="BO115" s="6"/>
      <c r="BP115" s="6"/>
      <c r="BQ115" s="6"/>
      <c r="BR115" s="6"/>
      <c r="BS115" s="6"/>
      <c r="BT115" s="6">
        <f t="shared" si="159"/>
        <v>0</v>
      </c>
      <c r="BU115" s="6"/>
      <c r="BV115" s="6"/>
      <c r="BW115" s="6"/>
      <c r="BX115" s="6"/>
      <c r="BY115" s="6"/>
      <c r="BZ115" s="6">
        <f t="shared" si="160"/>
        <v>0</v>
      </c>
      <c r="CA115" s="6"/>
      <c r="CB115" s="6"/>
      <c r="CC115" s="6"/>
      <c r="CD115" s="6"/>
      <c r="CE115" s="6">
        <f t="shared" si="161"/>
        <v>0</v>
      </c>
      <c r="CF115" s="6"/>
      <c r="CG115" s="6"/>
      <c r="CH115" s="6"/>
      <c r="CI115" s="6"/>
      <c r="CJ115" s="6"/>
      <c r="CK115" s="6">
        <f t="shared" si="162"/>
        <v>0</v>
      </c>
      <c r="CL115" s="6">
        <f t="shared" si="163"/>
        <v>0</v>
      </c>
      <c r="CM115" s="6"/>
      <c r="CN115" s="6"/>
      <c r="CO115" s="6"/>
      <c r="CP115" s="6"/>
      <c r="CQ115" s="6"/>
      <c r="CR115" s="6"/>
      <c r="CS115" s="6"/>
      <c r="CT115" s="6"/>
      <c r="CU115" s="6"/>
      <c r="CV115" s="6">
        <f t="shared" si="164"/>
        <v>0</v>
      </c>
      <c r="CW115" s="6"/>
      <c r="CX115" s="6"/>
      <c r="CY115" s="6"/>
      <c r="CZ115" s="6"/>
      <c r="DA115" s="6">
        <f t="shared" si="165"/>
        <v>0</v>
      </c>
      <c r="DB115" s="6"/>
      <c r="DC115" s="6"/>
      <c r="DD115" s="6"/>
      <c r="DE115" s="6"/>
      <c r="DF115" s="6">
        <f t="shared" si="166"/>
        <v>0</v>
      </c>
      <c r="DG115" s="6"/>
      <c r="DH115" s="6"/>
      <c r="DI115" s="6"/>
      <c r="DJ115" s="6"/>
      <c r="DK115" s="6">
        <f t="shared" si="167"/>
        <v>0</v>
      </c>
      <c r="DL115" s="6"/>
      <c r="DM115" s="6"/>
      <c r="DN115" s="6"/>
      <c r="DO115" s="6"/>
      <c r="DP115" s="6"/>
      <c r="DQ115" s="6">
        <f t="shared" si="168"/>
        <v>0</v>
      </c>
      <c r="DR115" s="6">
        <f t="shared" si="169"/>
        <v>0</v>
      </c>
      <c r="DS115" s="6">
        <f t="shared" si="170"/>
        <v>0</v>
      </c>
      <c r="DT115" s="6">
        <f t="shared" si="171"/>
        <v>0</v>
      </c>
      <c r="DU115" s="6">
        <f t="shared" si="172"/>
        <v>0</v>
      </c>
      <c r="DV115" s="6">
        <f t="shared" si="173"/>
        <v>0</v>
      </c>
      <c r="DW115" s="6">
        <f t="shared" si="174"/>
        <v>0</v>
      </c>
      <c r="DX115" s="6">
        <f t="shared" si="175"/>
        <v>0</v>
      </c>
      <c r="DY115" s="6">
        <f t="shared" si="176"/>
        <v>0</v>
      </c>
      <c r="DZ115" s="6">
        <f t="shared" si="177"/>
        <v>0</v>
      </c>
      <c r="EA115" s="6"/>
      <c r="EB115" s="6">
        <f t="shared" si="178"/>
        <v>0</v>
      </c>
      <c r="EC115" s="6">
        <f t="shared" si="179"/>
        <v>0</v>
      </c>
      <c r="ED115" s="6">
        <f t="shared" si="180"/>
        <v>0</v>
      </c>
      <c r="EE115" s="6">
        <f t="shared" si="181"/>
        <v>0</v>
      </c>
      <c r="EF115" s="6">
        <f t="shared" si="182"/>
        <v>0</v>
      </c>
      <c r="EG115" s="6">
        <f t="shared" si="183"/>
        <v>0</v>
      </c>
      <c r="EH115" s="6">
        <f t="shared" si="184"/>
        <v>0</v>
      </c>
      <c r="EI115" s="6">
        <f t="shared" si="185"/>
        <v>0</v>
      </c>
      <c r="EJ115" s="6">
        <f t="shared" si="186"/>
        <v>0</v>
      </c>
      <c r="EK115" s="6">
        <f t="shared" si="187"/>
        <v>0</v>
      </c>
      <c r="EL115" s="6">
        <f t="shared" si="188"/>
        <v>0</v>
      </c>
      <c r="EM115" s="6">
        <f t="shared" si="189"/>
        <v>0</v>
      </c>
      <c r="EN115" s="6">
        <f t="shared" si="190"/>
        <v>0</v>
      </c>
      <c r="EO115" s="6">
        <f t="shared" si="191"/>
        <v>0</v>
      </c>
      <c r="EP115" s="6">
        <f t="shared" si="192"/>
        <v>0</v>
      </c>
      <c r="EQ115" s="6">
        <f t="shared" si="193"/>
        <v>0</v>
      </c>
      <c r="ER115" s="6">
        <f t="shared" si="194"/>
        <v>0</v>
      </c>
      <c r="ES115" s="6">
        <f t="shared" si="195"/>
        <v>0</v>
      </c>
      <c r="ET115" s="6">
        <f t="shared" si="196"/>
        <v>0</v>
      </c>
      <c r="EU115" s="6">
        <f t="shared" si="197"/>
        <v>0</v>
      </c>
      <c r="EV115" s="6"/>
      <c r="EW115" s="6">
        <f t="shared" si="198"/>
        <v>0</v>
      </c>
      <c r="EX115" s="6">
        <f t="shared" si="199"/>
        <v>0</v>
      </c>
      <c r="EY115" s="6">
        <f t="shared" si="200"/>
        <v>0</v>
      </c>
      <c r="EZ115" s="6">
        <f t="shared" si="201"/>
        <v>0</v>
      </c>
      <c r="FA115" s="6">
        <f t="shared" si="202"/>
        <v>0</v>
      </c>
      <c r="FB115" s="6"/>
      <c r="FC115" s="6"/>
      <c r="FD115" s="6"/>
      <c r="FE115" s="6"/>
      <c r="FF115" s="6"/>
      <c r="FG115" s="6">
        <f t="shared" si="203"/>
        <v>0</v>
      </c>
      <c r="FH115" s="6"/>
      <c r="FI115" s="6"/>
      <c r="FJ115" s="6"/>
      <c r="FK115" s="6"/>
      <c r="FL115" s="6"/>
      <c r="FM115" s="6">
        <f t="shared" si="204"/>
        <v>0</v>
      </c>
      <c r="FN115" s="6">
        <f t="shared" si="205"/>
        <v>0</v>
      </c>
      <c r="FO115" s="6">
        <f t="shared" si="206"/>
        <v>0</v>
      </c>
      <c r="FP115" s="6">
        <f t="shared" si="207"/>
        <v>0</v>
      </c>
      <c r="FQ115" s="6">
        <f t="shared" si="208"/>
        <v>0</v>
      </c>
      <c r="FR115" s="6">
        <f t="shared" si="209"/>
        <v>0</v>
      </c>
      <c r="FS115" s="6">
        <f t="shared" si="153"/>
        <v>0</v>
      </c>
      <c r="FT115" s="6">
        <f t="shared" si="154"/>
        <v>0</v>
      </c>
      <c r="FU115" s="6">
        <f t="shared" si="155"/>
        <v>0</v>
      </c>
      <c r="FV115" s="6">
        <f t="shared" si="156"/>
        <v>0</v>
      </c>
      <c r="FW115" s="6">
        <f t="shared" si="210"/>
        <v>0</v>
      </c>
      <c r="FX115" s="6">
        <f t="shared" si="211"/>
        <v>0</v>
      </c>
      <c r="FY115" s="6">
        <f t="shared" si="212"/>
        <v>0</v>
      </c>
      <c r="FZ115" s="6">
        <f t="shared" si="213"/>
        <v>0</v>
      </c>
      <c r="GA115" s="6">
        <f t="shared" si="214"/>
        <v>0</v>
      </c>
      <c r="GB115" s="6"/>
    </row>
    <row r="116" spans="1:184" ht="65.25" customHeight="1" hidden="1" outlineLevel="2">
      <c r="A116" s="81" t="s">
        <v>315</v>
      </c>
      <c r="B116" s="82" t="s">
        <v>184</v>
      </c>
      <c r="C116" s="81">
        <v>6776</v>
      </c>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58"/>
      <c r="BC116" s="6">
        <f t="shared" si="157"/>
        <v>0</v>
      </c>
      <c r="BD116" s="6">
        <f t="shared" si="158"/>
        <v>0</v>
      </c>
      <c r="BE116" s="6"/>
      <c r="BF116" s="6"/>
      <c r="BG116" s="6"/>
      <c r="BH116" s="6"/>
      <c r="BI116" s="6"/>
      <c r="BJ116" s="6"/>
      <c r="BK116" s="6"/>
      <c r="BL116" s="6"/>
      <c r="BM116" s="6"/>
      <c r="BN116" s="6"/>
      <c r="BO116" s="6"/>
      <c r="BP116" s="6"/>
      <c r="BQ116" s="6"/>
      <c r="BR116" s="6"/>
      <c r="BS116" s="6"/>
      <c r="BT116" s="6">
        <f t="shared" si="159"/>
        <v>0</v>
      </c>
      <c r="BU116" s="6"/>
      <c r="BV116" s="6"/>
      <c r="BW116" s="6"/>
      <c r="BX116" s="6"/>
      <c r="BY116" s="6"/>
      <c r="BZ116" s="6">
        <f t="shared" si="160"/>
        <v>0</v>
      </c>
      <c r="CA116" s="6"/>
      <c r="CB116" s="6"/>
      <c r="CC116" s="6"/>
      <c r="CD116" s="6"/>
      <c r="CE116" s="6">
        <f t="shared" si="161"/>
        <v>0</v>
      </c>
      <c r="CF116" s="6"/>
      <c r="CG116" s="6"/>
      <c r="CH116" s="6"/>
      <c r="CI116" s="6"/>
      <c r="CJ116" s="6"/>
      <c r="CK116" s="6">
        <f t="shared" si="162"/>
        <v>0</v>
      </c>
      <c r="CL116" s="6">
        <f t="shared" si="163"/>
        <v>0</v>
      </c>
      <c r="CM116" s="6"/>
      <c r="CN116" s="6"/>
      <c r="CO116" s="6"/>
      <c r="CP116" s="6"/>
      <c r="CQ116" s="6"/>
      <c r="CR116" s="6"/>
      <c r="CS116" s="6"/>
      <c r="CT116" s="6"/>
      <c r="CU116" s="6"/>
      <c r="CV116" s="6">
        <f t="shared" si="164"/>
        <v>0</v>
      </c>
      <c r="CW116" s="6"/>
      <c r="CX116" s="6"/>
      <c r="CY116" s="6"/>
      <c r="CZ116" s="6"/>
      <c r="DA116" s="6">
        <f t="shared" si="165"/>
        <v>0</v>
      </c>
      <c r="DB116" s="6"/>
      <c r="DC116" s="6"/>
      <c r="DD116" s="6"/>
      <c r="DE116" s="6"/>
      <c r="DF116" s="6">
        <f t="shared" si="166"/>
        <v>0</v>
      </c>
      <c r="DG116" s="6"/>
      <c r="DH116" s="6"/>
      <c r="DI116" s="6"/>
      <c r="DJ116" s="6"/>
      <c r="DK116" s="6">
        <f t="shared" si="167"/>
        <v>0</v>
      </c>
      <c r="DL116" s="6"/>
      <c r="DM116" s="6"/>
      <c r="DN116" s="6"/>
      <c r="DO116" s="6"/>
      <c r="DP116" s="6"/>
      <c r="DQ116" s="6">
        <f t="shared" si="168"/>
        <v>0</v>
      </c>
      <c r="DR116" s="6">
        <f t="shared" si="169"/>
        <v>0</v>
      </c>
      <c r="DS116" s="6">
        <f t="shared" si="170"/>
        <v>0</v>
      </c>
      <c r="DT116" s="6">
        <f t="shared" si="171"/>
        <v>0</v>
      </c>
      <c r="DU116" s="6">
        <f t="shared" si="172"/>
        <v>0</v>
      </c>
      <c r="DV116" s="6">
        <f t="shared" si="173"/>
        <v>0</v>
      </c>
      <c r="DW116" s="6">
        <f t="shared" si="174"/>
        <v>0</v>
      </c>
      <c r="DX116" s="6">
        <f t="shared" si="175"/>
        <v>0</v>
      </c>
      <c r="DY116" s="6">
        <f t="shared" si="176"/>
        <v>0</v>
      </c>
      <c r="DZ116" s="6">
        <f t="shared" si="177"/>
        <v>0</v>
      </c>
      <c r="EA116" s="6"/>
      <c r="EB116" s="6">
        <f t="shared" si="178"/>
        <v>0</v>
      </c>
      <c r="EC116" s="6">
        <f t="shared" si="179"/>
        <v>0</v>
      </c>
      <c r="ED116" s="6">
        <f t="shared" si="180"/>
        <v>0</v>
      </c>
      <c r="EE116" s="6">
        <f t="shared" si="181"/>
        <v>0</v>
      </c>
      <c r="EF116" s="6">
        <f t="shared" si="182"/>
        <v>0</v>
      </c>
      <c r="EG116" s="6">
        <f t="shared" si="183"/>
        <v>0</v>
      </c>
      <c r="EH116" s="6">
        <f t="shared" si="184"/>
        <v>0</v>
      </c>
      <c r="EI116" s="6">
        <f t="shared" si="185"/>
        <v>0</v>
      </c>
      <c r="EJ116" s="6">
        <f t="shared" si="186"/>
        <v>0</v>
      </c>
      <c r="EK116" s="6">
        <f t="shared" si="187"/>
        <v>0</v>
      </c>
      <c r="EL116" s="6">
        <f t="shared" si="188"/>
        <v>0</v>
      </c>
      <c r="EM116" s="6">
        <f t="shared" si="189"/>
        <v>0</v>
      </c>
      <c r="EN116" s="6">
        <f t="shared" si="190"/>
        <v>0</v>
      </c>
      <c r="EO116" s="6">
        <f t="shared" si="191"/>
        <v>0</v>
      </c>
      <c r="EP116" s="6">
        <f t="shared" si="192"/>
        <v>0</v>
      </c>
      <c r="EQ116" s="6">
        <f t="shared" si="193"/>
        <v>0</v>
      </c>
      <c r="ER116" s="6">
        <f t="shared" si="194"/>
        <v>0</v>
      </c>
      <c r="ES116" s="6">
        <f t="shared" si="195"/>
        <v>0</v>
      </c>
      <c r="ET116" s="6">
        <f t="shared" si="196"/>
        <v>0</v>
      </c>
      <c r="EU116" s="6">
        <f t="shared" si="197"/>
        <v>0</v>
      </c>
      <c r="EV116" s="6"/>
      <c r="EW116" s="6">
        <f t="shared" si="198"/>
        <v>0</v>
      </c>
      <c r="EX116" s="6">
        <f t="shared" si="199"/>
        <v>0</v>
      </c>
      <c r="EY116" s="6">
        <f t="shared" si="200"/>
        <v>0</v>
      </c>
      <c r="EZ116" s="6">
        <f t="shared" si="201"/>
        <v>0</v>
      </c>
      <c r="FA116" s="6">
        <f t="shared" si="202"/>
        <v>0</v>
      </c>
      <c r="FB116" s="6"/>
      <c r="FC116" s="6"/>
      <c r="FD116" s="6"/>
      <c r="FE116" s="6"/>
      <c r="FF116" s="6"/>
      <c r="FG116" s="6">
        <f t="shared" si="203"/>
        <v>0</v>
      </c>
      <c r="FH116" s="6"/>
      <c r="FI116" s="6"/>
      <c r="FJ116" s="6"/>
      <c r="FK116" s="6"/>
      <c r="FL116" s="6"/>
      <c r="FM116" s="6">
        <f t="shared" si="204"/>
        <v>0</v>
      </c>
      <c r="FN116" s="6">
        <f t="shared" si="205"/>
        <v>0</v>
      </c>
      <c r="FO116" s="6">
        <f t="shared" si="206"/>
        <v>0</v>
      </c>
      <c r="FP116" s="6">
        <f t="shared" si="207"/>
        <v>0</v>
      </c>
      <c r="FQ116" s="6">
        <f t="shared" si="208"/>
        <v>0</v>
      </c>
      <c r="FR116" s="6">
        <f t="shared" si="209"/>
        <v>0</v>
      </c>
      <c r="FS116" s="6">
        <f t="shared" si="153"/>
        <v>0</v>
      </c>
      <c r="FT116" s="6">
        <f t="shared" si="154"/>
        <v>0</v>
      </c>
      <c r="FU116" s="6">
        <f t="shared" si="155"/>
        <v>0</v>
      </c>
      <c r="FV116" s="6">
        <f t="shared" si="156"/>
        <v>0</v>
      </c>
      <c r="FW116" s="6">
        <f t="shared" si="210"/>
        <v>0</v>
      </c>
      <c r="FX116" s="6">
        <f t="shared" si="211"/>
        <v>0</v>
      </c>
      <c r="FY116" s="6">
        <f t="shared" si="212"/>
        <v>0</v>
      </c>
      <c r="FZ116" s="6">
        <f t="shared" si="213"/>
        <v>0</v>
      </c>
      <c r="GA116" s="6">
        <f t="shared" si="214"/>
        <v>0</v>
      </c>
      <c r="GB116" s="6"/>
    </row>
    <row r="117" spans="1:184" ht="65.25" customHeight="1" hidden="1" outlineLevel="2">
      <c r="A117" s="81" t="s">
        <v>316</v>
      </c>
      <c r="B117" s="82" t="s">
        <v>185</v>
      </c>
      <c r="C117" s="81">
        <v>6777</v>
      </c>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58"/>
      <c r="BC117" s="6">
        <f t="shared" si="157"/>
        <v>0</v>
      </c>
      <c r="BD117" s="6">
        <f t="shared" si="158"/>
        <v>0</v>
      </c>
      <c r="BE117" s="6"/>
      <c r="BF117" s="6"/>
      <c r="BG117" s="6"/>
      <c r="BH117" s="6"/>
      <c r="BI117" s="6"/>
      <c r="BJ117" s="6"/>
      <c r="BK117" s="6"/>
      <c r="BL117" s="6"/>
      <c r="BM117" s="6"/>
      <c r="BN117" s="6"/>
      <c r="BO117" s="6"/>
      <c r="BP117" s="6"/>
      <c r="BQ117" s="6"/>
      <c r="BR117" s="6"/>
      <c r="BS117" s="6"/>
      <c r="BT117" s="6">
        <f t="shared" si="159"/>
        <v>0</v>
      </c>
      <c r="BU117" s="6"/>
      <c r="BV117" s="6"/>
      <c r="BW117" s="6"/>
      <c r="BX117" s="6"/>
      <c r="BY117" s="6"/>
      <c r="BZ117" s="6">
        <f t="shared" si="160"/>
        <v>0</v>
      </c>
      <c r="CA117" s="6"/>
      <c r="CB117" s="6"/>
      <c r="CC117" s="6"/>
      <c r="CD117" s="6"/>
      <c r="CE117" s="6">
        <f t="shared" si="161"/>
        <v>0</v>
      </c>
      <c r="CF117" s="6"/>
      <c r="CG117" s="6"/>
      <c r="CH117" s="6"/>
      <c r="CI117" s="6"/>
      <c r="CJ117" s="6"/>
      <c r="CK117" s="6">
        <f t="shared" si="162"/>
        <v>0</v>
      </c>
      <c r="CL117" s="6">
        <f t="shared" si="163"/>
        <v>0</v>
      </c>
      <c r="CM117" s="6"/>
      <c r="CN117" s="6"/>
      <c r="CO117" s="6"/>
      <c r="CP117" s="6"/>
      <c r="CQ117" s="6"/>
      <c r="CR117" s="6"/>
      <c r="CS117" s="6"/>
      <c r="CT117" s="6"/>
      <c r="CU117" s="6"/>
      <c r="CV117" s="6">
        <f t="shared" si="164"/>
        <v>0</v>
      </c>
      <c r="CW117" s="6"/>
      <c r="CX117" s="6"/>
      <c r="CY117" s="6"/>
      <c r="CZ117" s="6"/>
      <c r="DA117" s="6">
        <f t="shared" si="165"/>
        <v>0</v>
      </c>
      <c r="DB117" s="6"/>
      <c r="DC117" s="6"/>
      <c r="DD117" s="6"/>
      <c r="DE117" s="6"/>
      <c r="DF117" s="6">
        <f t="shared" si="166"/>
        <v>0</v>
      </c>
      <c r="DG117" s="6"/>
      <c r="DH117" s="6"/>
      <c r="DI117" s="6"/>
      <c r="DJ117" s="6"/>
      <c r="DK117" s="6">
        <f t="shared" si="167"/>
        <v>0</v>
      </c>
      <c r="DL117" s="6"/>
      <c r="DM117" s="6"/>
      <c r="DN117" s="6"/>
      <c r="DO117" s="6"/>
      <c r="DP117" s="6"/>
      <c r="DQ117" s="6">
        <f t="shared" si="168"/>
        <v>0</v>
      </c>
      <c r="DR117" s="6">
        <f t="shared" si="169"/>
        <v>0</v>
      </c>
      <c r="DS117" s="6">
        <f t="shared" si="170"/>
        <v>0</v>
      </c>
      <c r="DT117" s="6">
        <f t="shared" si="171"/>
        <v>0</v>
      </c>
      <c r="DU117" s="6">
        <f t="shared" si="172"/>
        <v>0</v>
      </c>
      <c r="DV117" s="6">
        <f t="shared" si="173"/>
        <v>0</v>
      </c>
      <c r="DW117" s="6">
        <f t="shared" si="174"/>
        <v>0</v>
      </c>
      <c r="DX117" s="6">
        <f t="shared" si="175"/>
        <v>0</v>
      </c>
      <c r="DY117" s="6">
        <f t="shared" si="176"/>
        <v>0</v>
      </c>
      <c r="DZ117" s="6">
        <f t="shared" si="177"/>
        <v>0</v>
      </c>
      <c r="EA117" s="6"/>
      <c r="EB117" s="6">
        <f t="shared" si="178"/>
        <v>0</v>
      </c>
      <c r="EC117" s="6">
        <f t="shared" si="179"/>
        <v>0</v>
      </c>
      <c r="ED117" s="6">
        <f t="shared" si="180"/>
        <v>0</v>
      </c>
      <c r="EE117" s="6">
        <f t="shared" si="181"/>
        <v>0</v>
      </c>
      <c r="EF117" s="6">
        <f t="shared" si="182"/>
        <v>0</v>
      </c>
      <c r="EG117" s="6">
        <f t="shared" si="183"/>
        <v>0</v>
      </c>
      <c r="EH117" s="6">
        <f t="shared" si="184"/>
        <v>0</v>
      </c>
      <c r="EI117" s="6">
        <f t="shared" si="185"/>
        <v>0</v>
      </c>
      <c r="EJ117" s="6">
        <f t="shared" si="186"/>
        <v>0</v>
      </c>
      <c r="EK117" s="6">
        <f t="shared" si="187"/>
        <v>0</v>
      </c>
      <c r="EL117" s="6">
        <f t="shared" si="188"/>
        <v>0</v>
      </c>
      <c r="EM117" s="6">
        <f t="shared" si="189"/>
        <v>0</v>
      </c>
      <c r="EN117" s="6">
        <f t="shared" si="190"/>
        <v>0</v>
      </c>
      <c r="EO117" s="6">
        <f t="shared" si="191"/>
        <v>0</v>
      </c>
      <c r="EP117" s="6">
        <f t="shared" si="192"/>
        <v>0</v>
      </c>
      <c r="EQ117" s="6">
        <f t="shared" si="193"/>
        <v>0</v>
      </c>
      <c r="ER117" s="6">
        <f t="shared" si="194"/>
        <v>0</v>
      </c>
      <c r="ES117" s="6">
        <f t="shared" si="195"/>
        <v>0</v>
      </c>
      <c r="ET117" s="6">
        <f t="shared" si="196"/>
        <v>0</v>
      </c>
      <c r="EU117" s="6">
        <f t="shared" si="197"/>
        <v>0</v>
      </c>
      <c r="EV117" s="6"/>
      <c r="EW117" s="6">
        <f t="shared" si="198"/>
        <v>0</v>
      </c>
      <c r="EX117" s="6">
        <f t="shared" si="199"/>
        <v>0</v>
      </c>
      <c r="EY117" s="6">
        <f t="shared" si="200"/>
        <v>0</v>
      </c>
      <c r="EZ117" s="6">
        <f t="shared" si="201"/>
        <v>0</v>
      </c>
      <c r="FA117" s="6">
        <f t="shared" si="202"/>
        <v>0</v>
      </c>
      <c r="FB117" s="6"/>
      <c r="FC117" s="6"/>
      <c r="FD117" s="6"/>
      <c r="FE117" s="6"/>
      <c r="FF117" s="6"/>
      <c r="FG117" s="6">
        <f t="shared" si="203"/>
        <v>0</v>
      </c>
      <c r="FH117" s="6"/>
      <c r="FI117" s="6"/>
      <c r="FJ117" s="6"/>
      <c r="FK117" s="6"/>
      <c r="FL117" s="6"/>
      <c r="FM117" s="6">
        <f t="shared" si="204"/>
        <v>0</v>
      </c>
      <c r="FN117" s="6">
        <f t="shared" si="205"/>
        <v>0</v>
      </c>
      <c r="FO117" s="6">
        <f t="shared" si="206"/>
        <v>0</v>
      </c>
      <c r="FP117" s="6">
        <f t="shared" si="207"/>
        <v>0</v>
      </c>
      <c r="FQ117" s="6">
        <f t="shared" si="208"/>
        <v>0</v>
      </c>
      <c r="FR117" s="6">
        <f t="shared" si="209"/>
        <v>0</v>
      </c>
      <c r="FS117" s="6">
        <f t="shared" si="153"/>
        <v>0</v>
      </c>
      <c r="FT117" s="6">
        <f t="shared" si="154"/>
        <v>0</v>
      </c>
      <c r="FU117" s="6">
        <f t="shared" si="155"/>
        <v>0</v>
      </c>
      <c r="FV117" s="6">
        <f t="shared" si="156"/>
        <v>0</v>
      </c>
      <c r="FW117" s="6">
        <f t="shared" si="210"/>
        <v>0</v>
      </c>
      <c r="FX117" s="6">
        <f t="shared" si="211"/>
        <v>0</v>
      </c>
      <c r="FY117" s="6">
        <f t="shared" si="212"/>
        <v>0</v>
      </c>
      <c r="FZ117" s="6">
        <f t="shared" si="213"/>
        <v>0</v>
      </c>
      <c r="GA117" s="6">
        <f t="shared" si="214"/>
        <v>0</v>
      </c>
      <c r="GB117" s="6"/>
    </row>
    <row r="118" spans="1:184" ht="125.25" customHeight="1" outlineLevel="1" collapsed="1">
      <c r="A118" s="94" t="s">
        <v>317</v>
      </c>
      <c r="B118" s="93" t="s">
        <v>318</v>
      </c>
      <c r="C118" s="94">
        <v>6800</v>
      </c>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122"/>
      <c r="BA118" s="122"/>
      <c r="BB118" s="125"/>
      <c r="BC118" s="122">
        <f t="shared" si="157"/>
        <v>11877.699999999999</v>
      </c>
      <c r="BD118" s="122">
        <f t="shared" si="158"/>
        <v>11216.100000000002</v>
      </c>
      <c r="BE118" s="122"/>
      <c r="BF118" s="122"/>
      <c r="BG118" s="122"/>
      <c r="BH118" s="122"/>
      <c r="BI118" s="122"/>
      <c r="BJ118" s="122"/>
      <c r="BK118" s="122">
        <f aca="true" t="shared" si="215" ref="BK118:CP118">SUM(BK119:BK122)</f>
        <v>11877.699999999999</v>
      </c>
      <c r="BL118" s="122">
        <f t="shared" si="215"/>
        <v>11216.100000000002</v>
      </c>
      <c r="BM118" s="122">
        <f t="shared" si="215"/>
        <v>0</v>
      </c>
      <c r="BN118" s="122">
        <f t="shared" si="215"/>
        <v>11893.4</v>
      </c>
      <c r="BO118" s="122">
        <f t="shared" si="215"/>
        <v>0</v>
      </c>
      <c r="BP118" s="122">
        <f t="shared" si="215"/>
        <v>0</v>
      </c>
      <c r="BQ118" s="122">
        <f t="shared" si="215"/>
        <v>0</v>
      </c>
      <c r="BR118" s="122">
        <f t="shared" si="215"/>
        <v>11893.4</v>
      </c>
      <c r="BS118" s="122">
        <f t="shared" si="215"/>
        <v>0</v>
      </c>
      <c r="BT118" s="123">
        <f t="shared" si="215"/>
        <v>11260</v>
      </c>
      <c r="BU118" s="122">
        <f t="shared" si="215"/>
        <v>0</v>
      </c>
      <c r="BV118" s="122">
        <f t="shared" si="215"/>
        <v>0</v>
      </c>
      <c r="BW118" s="122">
        <f t="shared" si="215"/>
        <v>0</v>
      </c>
      <c r="BX118" s="123">
        <f t="shared" si="215"/>
        <v>11260</v>
      </c>
      <c r="BY118" s="122">
        <f t="shared" si="215"/>
        <v>0</v>
      </c>
      <c r="BZ118" s="123">
        <f t="shared" si="215"/>
        <v>11376</v>
      </c>
      <c r="CA118" s="122">
        <f t="shared" si="215"/>
        <v>0</v>
      </c>
      <c r="CB118" s="122">
        <f t="shared" si="215"/>
        <v>0</v>
      </c>
      <c r="CC118" s="122">
        <f t="shared" si="215"/>
        <v>0</v>
      </c>
      <c r="CD118" s="123">
        <f t="shared" si="215"/>
        <v>11376</v>
      </c>
      <c r="CE118" s="122">
        <f t="shared" si="215"/>
        <v>0</v>
      </c>
      <c r="CF118" s="122">
        <f t="shared" si="215"/>
        <v>0</v>
      </c>
      <c r="CG118" s="122">
        <f t="shared" si="215"/>
        <v>0</v>
      </c>
      <c r="CH118" s="122">
        <f t="shared" si="215"/>
        <v>0</v>
      </c>
      <c r="CI118" s="122">
        <f t="shared" si="215"/>
        <v>0</v>
      </c>
      <c r="CJ118" s="122">
        <f t="shared" si="215"/>
        <v>0</v>
      </c>
      <c r="CK118" s="122">
        <f t="shared" si="215"/>
        <v>0</v>
      </c>
      <c r="CL118" s="122">
        <f t="shared" si="215"/>
        <v>0</v>
      </c>
      <c r="CM118" s="122">
        <f t="shared" si="215"/>
        <v>0</v>
      </c>
      <c r="CN118" s="122">
        <f t="shared" si="215"/>
        <v>0</v>
      </c>
      <c r="CO118" s="122">
        <f t="shared" si="215"/>
        <v>0</v>
      </c>
      <c r="CP118" s="122">
        <f t="shared" si="215"/>
        <v>0</v>
      </c>
      <c r="CQ118" s="122">
        <f aca="true" t="shared" si="216" ref="CQ118:DV118">SUM(CQ119:CQ122)</f>
        <v>0</v>
      </c>
      <c r="CR118" s="122">
        <f t="shared" si="216"/>
        <v>0</v>
      </c>
      <c r="CS118" s="122">
        <f t="shared" si="216"/>
        <v>0</v>
      </c>
      <c r="CT118" s="122">
        <f t="shared" si="216"/>
        <v>0</v>
      </c>
      <c r="CU118" s="122">
        <f t="shared" si="216"/>
        <v>0</v>
      </c>
      <c r="CV118" s="122">
        <f t="shared" si="216"/>
        <v>0</v>
      </c>
      <c r="CW118" s="122">
        <f t="shared" si="216"/>
        <v>0</v>
      </c>
      <c r="CX118" s="122">
        <f t="shared" si="216"/>
        <v>0</v>
      </c>
      <c r="CY118" s="122">
        <f t="shared" si="216"/>
        <v>0</v>
      </c>
      <c r="CZ118" s="122">
        <f t="shared" si="216"/>
        <v>0</v>
      </c>
      <c r="DA118" s="122">
        <f t="shared" si="216"/>
        <v>0</v>
      </c>
      <c r="DB118" s="122">
        <f t="shared" si="216"/>
        <v>0</v>
      </c>
      <c r="DC118" s="122">
        <f t="shared" si="216"/>
        <v>0</v>
      </c>
      <c r="DD118" s="122">
        <f t="shared" si="216"/>
        <v>0</v>
      </c>
      <c r="DE118" s="122">
        <f t="shared" si="216"/>
        <v>0</v>
      </c>
      <c r="DF118" s="122">
        <f t="shared" si="216"/>
        <v>0</v>
      </c>
      <c r="DG118" s="122">
        <f t="shared" si="216"/>
        <v>0</v>
      </c>
      <c r="DH118" s="122">
        <f t="shared" si="216"/>
        <v>0</v>
      </c>
      <c r="DI118" s="122">
        <f t="shared" si="216"/>
        <v>0</v>
      </c>
      <c r="DJ118" s="122">
        <f t="shared" si="216"/>
        <v>0</v>
      </c>
      <c r="DK118" s="122">
        <f t="shared" si="216"/>
        <v>0</v>
      </c>
      <c r="DL118" s="122">
        <f t="shared" si="216"/>
        <v>0</v>
      </c>
      <c r="DM118" s="122">
        <f t="shared" si="216"/>
        <v>0</v>
      </c>
      <c r="DN118" s="122">
        <f t="shared" si="216"/>
        <v>0</v>
      </c>
      <c r="DO118" s="122">
        <f t="shared" si="216"/>
        <v>0</v>
      </c>
      <c r="DP118" s="122">
        <f t="shared" si="216"/>
        <v>0</v>
      </c>
      <c r="DQ118" s="122">
        <f t="shared" si="216"/>
        <v>11877.699999999999</v>
      </c>
      <c r="DR118" s="122">
        <f t="shared" si="216"/>
        <v>11216.100000000002</v>
      </c>
      <c r="DS118" s="122">
        <f t="shared" si="216"/>
        <v>0</v>
      </c>
      <c r="DT118" s="122">
        <f t="shared" si="216"/>
        <v>0</v>
      </c>
      <c r="DU118" s="122">
        <f t="shared" si="216"/>
        <v>0</v>
      </c>
      <c r="DV118" s="122">
        <f t="shared" si="216"/>
        <v>0</v>
      </c>
      <c r="DW118" s="122">
        <f aca="true" t="shared" si="217" ref="DW118:FB118">SUM(DW119:DW122)</f>
        <v>0</v>
      </c>
      <c r="DX118" s="122">
        <f t="shared" si="217"/>
        <v>0</v>
      </c>
      <c r="DY118" s="122">
        <f t="shared" si="217"/>
        <v>11877.699999999999</v>
      </c>
      <c r="DZ118" s="122">
        <f t="shared" si="217"/>
        <v>11216.100000000002</v>
      </c>
      <c r="EA118" s="122">
        <f t="shared" si="217"/>
        <v>0</v>
      </c>
      <c r="EB118" s="122">
        <f t="shared" si="217"/>
        <v>11893.4</v>
      </c>
      <c r="EC118" s="122">
        <f t="shared" si="217"/>
        <v>0</v>
      </c>
      <c r="ED118" s="122">
        <f t="shared" si="217"/>
        <v>0</v>
      </c>
      <c r="EE118" s="122">
        <f t="shared" si="217"/>
        <v>0</v>
      </c>
      <c r="EF118" s="122">
        <f t="shared" si="217"/>
        <v>11893.4</v>
      </c>
      <c r="EG118" s="123">
        <f t="shared" si="217"/>
        <v>11260</v>
      </c>
      <c r="EH118" s="123">
        <f t="shared" si="217"/>
        <v>0</v>
      </c>
      <c r="EI118" s="123">
        <f t="shared" si="217"/>
        <v>0</v>
      </c>
      <c r="EJ118" s="123">
        <f t="shared" si="217"/>
        <v>0</v>
      </c>
      <c r="EK118" s="123">
        <f t="shared" si="217"/>
        <v>11260</v>
      </c>
      <c r="EL118" s="123">
        <f t="shared" si="217"/>
        <v>11376</v>
      </c>
      <c r="EM118" s="123">
        <f t="shared" si="217"/>
        <v>0</v>
      </c>
      <c r="EN118" s="123">
        <f t="shared" si="217"/>
        <v>0</v>
      </c>
      <c r="EO118" s="123">
        <f t="shared" si="217"/>
        <v>0</v>
      </c>
      <c r="EP118" s="123">
        <f t="shared" si="217"/>
        <v>11376</v>
      </c>
      <c r="EQ118" s="122">
        <f t="shared" si="217"/>
        <v>0</v>
      </c>
      <c r="ER118" s="122">
        <f t="shared" si="217"/>
        <v>0</v>
      </c>
      <c r="ES118" s="122">
        <f t="shared" si="217"/>
        <v>0</v>
      </c>
      <c r="ET118" s="122">
        <f t="shared" si="217"/>
        <v>0</v>
      </c>
      <c r="EU118" s="122">
        <f t="shared" si="217"/>
        <v>0</v>
      </c>
      <c r="EV118" s="122">
        <f t="shared" si="217"/>
        <v>0</v>
      </c>
      <c r="EW118" s="122">
        <f t="shared" si="217"/>
        <v>11216.100000000002</v>
      </c>
      <c r="EX118" s="122">
        <f t="shared" si="217"/>
        <v>0</v>
      </c>
      <c r="EY118" s="122">
        <f t="shared" si="217"/>
        <v>0</v>
      </c>
      <c r="EZ118" s="122">
        <f t="shared" si="217"/>
        <v>0</v>
      </c>
      <c r="FA118" s="122">
        <f t="shared" si="217"/>
        <v>11216.100000000002</v>
      </c>
      <c r="FB118" s="122">
        <f t="shared" si="217"/>
        <v>11893.3</v>
      </c>
      <c r="FC118" s="122">
        <f>SUM(FC119:FC122)</f>
        <v>0</v>
      </c>
      <c r="FD118" s="122">
        <f>SUM(FD119:FD122)</f>
        <v>0</v>
      </c>
      <c r="FE118" s="122"/>
      <c r="FF118" s="122">
        <v>12158.3</v>
      </c>
      <c r="FG118" s="123">
        <f aca="true" t="shared" si="218" ref="FG118:FT118">SUM(FG119:FG122)</f>
        <v>11260</v>
      </c>
      <c r="FH118" s="123">
        <f t="shared" si="218"/>
        <v>0</v>
      </c>
      <c r="FI118" s="123">
        <f t="shared" si="218"/>
        <v>0</v>
      </c>
      <c r="FJ118" s="123">
        <f t="shared" si="218"/>
        <v>0</v>
      </c>
      <c r="FK118" s="123">
        <f t="shared" si="218"/>
        <v>11260</v>
      </c>
      <c r="FL118" s="122">
        <f t="shared" si="218"/>
        <v>0</v>
      </c>
      <c r="FM118" s="122">
        <f t="shared" si="218"/>
        <v>11216.100000000002</v>
      </c>
      <c r="FN118" s="122">
        <f t="shared" si="218"/>
        <v>0</v>
      </c>
      <c r="FO118" s="122">
        <f t="shared" si="218"/>
        <v>0</v>
      </c>
      <c r="FP118" s="122">
        <f t="shared" si="218"/>
        <v>0</v>
      </c>
      <c r="FQ118" s="122">
        <f t="shared" si="218"/>
        <v>11216.100000000002</v>
      </c>
      <c r="FR118" s="122">
        <f t="shared" si="218"/>
        <v>11893.3</v>
      </c>
      <c r="FS118" s="122">
        <f t="shared" si="218"/>
        <v>0</v>
      </c>
      <c r="FT118" s="122">
        <f t="shared" si="218"/>
        <v>0</v>
      </c>
      <c r="FU118" s="122"/>
      <c r="FV118" s="122">
        <v>12158.3</v>
      </c>
      <c r="FW118" s="123">
        <f>SUM(FW119:FW122)</f>
        <v>11260</v>
      </c>
      <c r="FX118" s="123">
        <f>SUM(FX119:FX122)</f>
        <v>0</v>
      </c>
      <c r="FY118" s="123">
        <f>SUM(FY119:FY122)</f>
        <v>0</v>
      </c>
      <c r="FZ118" s="123">
        <f>SUM(FZ119:FZ122)</f>
        <v>0</v>
      </c>
      <c r="GA118" s="123">
        <f>SUM(GA119:GA122)</f>
        <v>11260</v>
      </c>
      <c r="GB118" s="109" t="s">
        <v>470</v>
      </c>
    </row>
    <row r="119" spans="1:184" s="42" customFormat="1" ht="85.5" customHeight="1" outlineLevel="1">
      <c r="A119" s="81" t="s">
        <v>319</v>
      </c>
      <c r="B119" s="82" t="s">
        <v>112</v>
      </c>
      <c r="C119" s="81">
        <v>6801</v>
      </c>
      <c r="D119" s="61" t="s">
        <v>395</v>
      </c>
      <c r="E119" s="64" t="s">
        <v>400</v>
      </c>
      <c r="F119" s="65" t="s">
        <v>397</v>
      </c>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110" t="s">
        <v>492</v>
      </c>
      <c r="AS119" s="110" t="s">
        <v>493</v>
      </c>
      <c r="AT119" s="110" t="s">
        <v>494</v>
      </c>
      <c r="AU119" s="6"/>
      <c r="AV119" s="6"/>
      <c r="AW119" s="6"/>
      <c r="AX119" s="61" t="s">
        <v>451</v>
      </c>
      <c r="AY119" s="6" t="s">
        <v>412</v>
      </c>
      <c r="AZ119" s="6" t="s">
        <v>452</v>
      </c>
      <c r="BA119" s="6">
        <v>1</v>
      </c>
      <c r="BB119" s="96" t="s">
        <v>391</v>
      </c>
      <c r="BC119" s="6">
        <v>4653.4</v>
      </c>
      <c r="BD119" s="6">
        <v>4196.7</v>
      </c>
      <c r="BE119" s="6"/>
      <c r="BF119" s="6"/>
      <c r="BG119" s="6"/>
      <c r="BH119" s="6"/>
      <c r="BI119" s="6"/>
      <c r="BJ119" s="6"/>
      <c r="BK119" s="6">
        <v>4653.4</v>
      </c>
      <c r="BL119" s="6">
        <v>4196.7</v>
      </c>
      <c r="BM119" s="6"/>
      <c r="BN119" s="6">
        <f>BO119+BP119+BQ119+BR119</f>
        <v>4829.3</v>
      </c>
      <c r="BO119" s="6"/>
      <c r="BP119" s="6"/>
      <c r="BQ119" s="6"/>
      <c r="BR119" s="6">
        <v>4829.3</v>
      </c>
      <c r="BS119" s="6"/>
      <c r="BT119" s="6">
        <f t="shared" si="159"/>
        <v>4829.6</v>
      </c>
      <c r="BU119" s="6"/>
      <c r="BV119" s="6"/>
      <c r="BW119" s="6"/>
      <c r="BX119" s="6">
        <v>4829.6</v>
      </c>
      <c r="BY119" s="6"/>
      <c r="BZ119" s="6">
        <f t="shared" si="160"/>
        <v>4945.6</v>
      </c>
      <c r="CA119" s="6"/>
      <c r="CB119" s="6"/>
      <c r="CC119" s="6"/>
      <c r="CD119" s="6">
        <v>4945.6</v>
      </c>
      <c r="CE119" s="6">
        <f t="shared" si="161"/>
        <v>0</v>
      </c>
      <c r="CF119" s="6"/>
      <c r="CG119" s="6"/>
      <c r="CH119" s="6"/>
      <c r="CI119" s="6"/>
      <c r="CJ119" s="6"/>
      <c r="CK119" s="6">
        <f t="shared" si="162"/>
        <v>0</v>
      </c>
      <c r="CL119" s="6">
        <f t="shared" si="163"/>
        <v>0</v>
      </c>
      <c r="CM119" s="6"/>
      <c r="CN119" s="6"/>
      <c r="CO119" s="6"/>
      <c r="CP119" s="6"/>
      <c r="CQ119" s="6"/>
      <c r="CR119" s="6"/>
      <c r="CS119" s="6"/>
      <c r="CT119" s="6"/>
      <c r="CU119" s="6"/>
      <c r="CV119" s="6">
        <f t="shared" si="164"/>
        <v>0</v>
      </c>
      <c r="CW119" s="6"/>
      <c r="CX119" s="6"/>
      <c r="CY119" s="6"/>
      <c r="CZ119" s="6"/>
      <c r="DA119" s="6">
        <f t="shared" si="165"/>
        <v>0</v>
      </c>
      <c r="DB119" s="6"/>
      <c r="DC119" s="6"/>
      <c r="DD119" s="6"/>
      <c r="DE119" s="6"/>
      <c r="DF119" s="6">
        <f t="shared" si="166"/>
        <v>0</v>
      </c>
      <c r="DG119" s="6"/>
      <c r="DH119" s="6"/>
      <c r="DI119" s="6"/>
      <c r="DJ119" s="6"/>
      <c r="DK119" s="6">
        <f t="shared" si="167"/>
        <v>0</v>
      </c>
      <c r="DL119" s="6"/>
      <c r="DM119" s="6"/>
      <c r="DN119" s="6"/>
      <c r="DO119" s="6"/>
      <c r="DP119" s="6"/>
      <c r="DQ119" s="6">
        <f t="shared" si="168"/>
        <v>4653.4</v>
      </c>
      <c r="DR119" s="6">
        <f t="shared" si="169"/>
        <v>4196.7</v>
      </c>
      <c r="DS119" s="6">
        <f t="shared" si="170"/>
        <v>0</v>
      </c>
      <c r="DT119" s="6">
        <f t="shared" si="171"/>
        <v>0</v>
      </c>
      <c r="DU119" s="6">
        <f t="shared" si="172"/>
        <v>0</v>
      </c>
      <c r="DV119" s="6">
        <f t="shared" si="173"/>
        <v>0</v>
      </c>
      <c r="DW119" s="6"/>
      <c r="DX119" s="6"/>
      <c r="DY119" s="6">
        <v>4653.4</v>
      </c>
      <c r="DZ119" s="6">
        <v>4196.7</v>
      </c>
      <c r="EA119" s="6"/>
      <c r="EB119" s="6">
        <f t="shared" si="178"/>
        <v>4829.3</v>
      </c>
      <c r="EC119" s="6">
        <f t="shared" si="179"/>
        <v>0</v>
      </c>
      <c r="ED119" s="6">
        <f t="shared" si="180"/>
        <v>0</v>
      </c>
      <c r="EE119" s="6">
        <f t="shared" si="181"/>
        <v>0</v>
      </c>
      <c r="EF119" s="6">
        <f t="shared" si="182"/>
        <v>4829.3</v>
      </c>
      <c r="EG119" s="6">
        <f t="shared" si="183"/>
        <v>4829.6</v>
      </c>
      <c r="EH119" s="6">
        <f t="shared" si="184"/>
        <v>0</v>
      </c>
      <c r="EI119" s="6">
        <f t="shared" si="185"/>
        <v>0</v>
      </c>
      <c r="EJ119" s="6">
        <f t="shared" si="186"/>
        <v>0</v>
      </c>
      <c r="EK119" s="6">
        <f t="shared" si="187"/>
        <v>4829.6</v>
      </c>
      <c r="EL119" s="6">
        <f t="shared" si="188"/>
        <v>4945.6</v>
      </c>
      <c r="EM119" s="6">
        <f t="shared" si="189"/>
        <v>0</v>
      </c>
      <c r="EN119" s="6">
        <f t="shared" si="190"/>
        <v>0</v>
      </c>
      <c r="EO119" s="6">
        <f t="shared" si="191"/>
        <v>0</v>
      </c>
      <c r="EP119" s="6">
        <f t="shared" si="192"/>
        <v>4945.6</v>
      </c>
      <c r="EQ119" s="6">
        <f t="shared" si="193"/>
        <v>0</v>
      </c>
      <c r="ER119" s="6">
        <f t="shared" si="194"/>
        <v>0</v>
      </c>
      <c r="ES119" s="6">
        <f t="shared" si="195"/>
        <v>0</v>
      </c>
      <c r="ET119" s="6">
        <f t="shared" si="196"/>
        <v>0</v>
      </c>
      <c r="EU119" s="6">
        <f t="shared" si="197"/>
        <v>0</v>
      </c>
      <c r="EV119" s="6"/>
      <c r="EW119" s="6">
        <f t="shared" si="198"/>
        <v>4196.7</v>
      </c>
      <c r="EX119" s="6">
        <f t="shared" si="199"/>
        <v>0</v>
      </c>
      <c r="EY119" s="6">
        <f t="shared" si="200"/>
        <v>0</v>
      </c>
      <c r="EZ119" s="6">
        <f t="shared" si="201"/>
        <v>0</v>
      </c>
      <c r="FA119" s="6">
        <f t="shared" si="202"/>
        <v>4196.7</v>
      </c>
      <c r="FB119" s="6">
        <f>FC119+FD119+FE119+FF119</f>
        <v>3070.8</v>
      </c>
      <c r="FC119" s="6"/>
      <c r="FD119" s="6"/>
      <c r="FE119" s="6"/>
      <c r="FF119" s="6">
        <v>3070.8</v>
      </c>
      <c r="FG119" s="46">
        <f>SUM(FH119:FK119)</f>
        <v>3072</v>
      </c>
      <c r="FH119" s="46"/>
      <c r="FI119" s="46"/>
      <c r="FJ119" s="46"/>
      <c r="FK119" s="46">
        <v>3072</v>
      </c>
      <c r="FL119" s="6"/>
      <c r="FM119" s="6">
        <f t="shared" si="204"/>
        <v>4196.7</v>
      </c>
      <c r="FN119" s="6">
        <f t="shared" si="205"/>
        <v>0</v>
      </c>
      <c r="FO119" s="6">
        <f t="shared" si="206"/>
        <v>0</v>
      </c>
      <c r="FP119" s="6">
        <f t="shared" si="207"/>
        <v>0</v>
      </c>
      <c r="FQ119" s="6">
        <f t="shared" si="208"/>
        <v>4196.7</v>
      </c>
      <c r="FR119" s="6">
        <f t="shared" si="209"/>
        <v>3070.8</v>
      </c>
      <c r="FS119" s="6">
        <f t="shared" si="153"/>
        <v>0</v>
      </c>
      <c r="FT119" s="6">
        <f t="shared" si="154"/>
        <v>0</v>
      </c>
      <c r="FU119" s="6">
        <f t="shared" si="155"/>
        <v>0</v>
      </c>
      <c r="FV119" s="6">
        <f t="shared" si="156"/>
        <v>3070.8</v>
      </c>
      <c r="FW119" s="46">
        <f t="shared" si="210"/>
        <v>3072</v>
      </c>
      <c r="FX119" s="46">
        <f t="shared" si="211"/>
        <v>0</v>
      </c>
      <c r="FY119" s="46">
        <f t="shared" si="212"/>
        <v>0</v>
      </c>
      <c r="FZ119" s="46">
        <f t="shared" si="213"/>
        <v>0</v>
      </c>
      <c r="GA119" s="46">
        <f t="shared" si="214"/>
        <v>3072</v>
      </c>
      <c r="GB119" s="109" t="s">
        <v>470</v>
      </c>
    </row>
    <row r="120" spans="1:184" s="42" customFormat="1" ht="65.25" customHeight="1" outlineLevel="1">
      <c r="A120" s="81" t="s">
        <v>320</v>
      </c>
      <c r="B120" s="82" t="s">
        <v>113</v>
      </c>
      <c r="C120" s="81">
        <v>6802</v>
      </c>
      <c r="D120" s="61" t="s">
        <v>395</v>
      </c>
      <c r="E120" s="64" t="s">
        <v>400</v>
      </c>
      <c r="F120" s="65" t="s">
        <v>397</v>
      </c>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1" t="s">
        <v>451</v>
      </c>
      <c r="AY120" s="6" t="s">
        <v>412</v>
      </c>
      <c r="AZ120" s="6" t="s">
        <v>452</v>
      </c>
      <c r="BA120" s="6">
        <v>5</v>
      </c>
      <c r="BB120" s="97" t="s">
        <v>392</v>
      </c>
      <c r="BC120" s="6">
        <v>5567.7</v>
      </c>
      <c r="BD120" s="46">
        <v>5453</v>
      </c>
      <c r="BE120" s="6"/>
      <c r="BF120" s="6"/>
      <c r="BG120" s="6"/>
      <c r="BH120" s="6"/>
      <c r="BI120" s="6"/>
      <c r="BJ120" s="6"/>
      <c r="BK120" s="6">
        <v>5567.6</v>
      </c>
      <c r="BL120" s="46">
        <v>5453</v>
      </c>
      <c r="BM120" s="6"/>
      <c r="BN120" s="6">
        <f>BO120+BP120+BQ120+BR120</f>
        <v>5822.4</v>
      </c>
      <c r="BO120" s="6"/>
      <c r="BP120" s="6"/>
      <c r="BQ120" s="6"/>
      <c r="BR120" s="6">
        <v>5822.4</v>
      </c>
      <c r="BS120" s="6"/>
      <c r="BT120" s="6">
        <f t="shared" si="159"/>
        <v>5822.4</v>
      </c>
      <c r="BU120" s="6"/>
      <c r="BV120" s="6"/>
      <c r="BW120" s="6"/>
      <c r="BX120" s="6">
        <v>5822.4</v>
      </c>
      <c r="BY120" s="6"/>
      <c r="BZ120" s="6">
        <f t="shared" si="160"/>
        <v>5822.4</v>
      </c>
      <c r="CA120" s="6"/>
      <c r="CB120" s="6"/>
      <c r="CC120" s="6"/>
      <c r="CD120" s="6">
        <v>5822.4</v>
      </c>
      <c r="CE120" s="6">
        <f t="shared" si="161"/>
        <v>0</v>
      </c>
      <c r="CF120" s="6"/>
      <c r="CG120" s="6"/>
      <c r="CH120" s="6"/>
      <c r="CI120" s="6"/>
      <c r="CJ120" s="6"/>
      <c r="CK120" s="6">
        <f t="shared" si="162"/>
        <v>0</v>
      </c>
      <c r="CL120" s="6">
        <f t="shared" si="163"/>
        <v>0</v>
      </c>
      <c r="CM120" s="6"/>
      <c r="CN120" s="6"/>
      <c r="CO120" s="6"/>
      <c r="CP120" s="6"/>
      <c r="CQ120" s="6"/>
      <c r="CR120" s="6"/>
      <c r="CS120" s="6"/>
      <c r="CT120" s="6"/>
      <c r="CU120" s="6"/>
      <c r="CV120" s="6">
        <f t="shared" si="164"/>
        <v>0</v>
      </c>
      <c r="CW120" s="6"/>
      <c r="CX120" s="6"/>
      <c r="CY120" s="6"/>
      <c r="CZ120" s="6"/>
      <c r="DA120" s="6">
        <f t="shared" si="165"/>
        <v>0</v>
      </c>
      <c r="DB120" s="6"/>
      <c r="DC120" s="6"/>
      <c r="DD120" s="6"/>
      <c r="DE120" s="6"/>
      <c r="DF120" s="6">
        <f t="shared" si="166"/>
        <v>0</v>
      </c>
      <c r="DG120" s="6"/>
      <c r="DH120" s="6"/>
      <c r="DI120" s="6"/>
      <c r="DJ120" s="6"/>
      <c r="DK120" s="6">
        <f t="shared" si="167"/>
        <v>0</v>
      </c>
      <c r="DL120" s="6"/>
      <c r="DM120" s="6"/>
      <c r="DN120" s="6"/>
      <c r="DO120" s="6"/>
      <c r="DP120" s="6"/>
      <c r="DQ120" s="6">
        <f t="shared" si="168"/>
        <v>5567.6</v>
      </c>
      <c r="DR120" s="6">
        <f t="shared" si="169"/>
        <v>5453</v>
      </c>
      <c r="DS120" s="6">
        <f t="shared" si="170"/>
        <v>0</v>
      </c>
      <c r="DT120" s="6">
        <f t="shared" si="171"/>
        <v>0</v>
      </c>
      <c r="DU120" s="6">
        <f t="shared" si="172"/>
        <v>0</v>
      </c>
      <c r="DV120" s="6">
        <f t="shared" si="173"/>
        <v>0</v>
      </c>
      <c r="DW120" s="6"/>
      <c r="DX120" s="6"/>
      <c r="DY120" s="6">
        <v>5567.6</v>
      </c>
      <c r="DZ120" s="6">
        <v>5453</v>
      </c>
      <c r="EA120" s="6"/>
      <c r="EB120" s="6">
        <f t="shared" si="178"/>
        <v>5822.4</v>
      </c>
      <c r="EC120" s="6">
        <f t="shared" si="179"/>
        <v>0</v>
      </c>
      <c r="ED120" s="6">
        <f t="shared" si="180"/>
        <v>0</v>
      </c>
      <c r="EE120" s="6">
        <f t="shared" si="181"/>
        <v>0</v>
      </c>
      <c r="EF120" s="6">
        <f t="shared" si="182"/>
        <v>5822.4</v>
      </c>
      <c r="EG120" s="6">
        <f t="shared" si="183"/>
        <v>5822.4</v>
      </c>
      <c r="EH120" s="6">
        <f t="shared" si="184"/>
        <v>0</v>
      </c>
      <c r="EI120" s="6">
        <f t="shared" si="185"/>
        <v>0</v>
      </c>
      <c r="EJ120" s="6">
        <f t="shared" si="186"/>
        <v>0</v>
      </c>
      <c r="EK120" s="6">
        <f t="shared" si="187"/>
        <v>5822.4</v>
      </c>
      <c r="EL120" s="6">
        <f t="shared" si="188"/>
        <v>5822.4</v>
      </c>
      <c r="EM120" s="6">
        <f t="shared" si="189"/>
        <v>0</v>
      </c>
      <c r="EN120" s="6">
        <f t="shared" si="190"/>
        <v>0</v>
      </c>
      <c r="EO120" s="6">
        <f t="shared" si="191"/>
        <v>0</v>
      </c>
      <c r="EP120" s="6">
        <f t="shared" si="192"/>
        <v>5822.4</v>
      </c>
      <c r="EQ120" s="6">
        <f t="shared" si="193"/>
        <v>0</v>
      </c>
      <c r="ER120" s="6">
        <f t="shared" si="194"/>
        <v>0</v>
      </c>
      <c r="ES120" s="6">
        <f t="shared" si="195"/>
        <v>0</v>
      </c>
      <c r="ET120" s="6">
        <f t="shared" si="196"/>
        <v>0</v>
      </c>
      <c r="EU120" s="6">
        <f t="shared" si="197"/>
        <v>0</v>
      </c>
      <c r="EV120" s="6"/>
      <c r="EW120" s="6">
        <f t="shared" si="198"/>
        <v>5453</v>
      </c>
      <c r="EX120" s="6">
        <f t="shared" si="199"/>
        <v>0</v>
      </c>
      <c r="EY120" s="6">
        <f t="shared" si="200"/>
        <v>0</v>
      </c>
      <c r="EZ120" s="6">
        <f t="shared" si="201"/>
        <v>0</v>
      </c>
      <c r="FA120" s="6">
        <f t="shared" si="202"/>
        <v>5453</v>
      </c>
      <c r="FB120" s="6">
        <f>FC120+FD120+FE120+FF120</f>
        <v>7580.8</v>
      </c>
      <c r="FC120" s="6"/>
      <c r="FD120" s="6"/>
      <c r="FE120" s="6"/>
      <c r="FF120" s="6">
        <v>7580.8</v>
      </c>
      <c r="FG120" s="46">
        <f>SUM(FH120:FK120)</f>
        <v>7580</v>
      </c>
      <c r="FH120" s="46"/>
      <c r="FI120" s="46"/>
      <c r="FJ120" s="46"/>
      <c r="FK120" s="46">
        <v>7580</v>
      </c>
      <c r="FL120" s="6"/>
      <c r="FM120" s="6">
        <f t="shared" si="204"/>
        <v>5453</v>
      </c>
      <c r="FN120" s="6">
        <f t="shared" si="205"/>
        <v>0</v>
      </c>
      <c r="FO120" s="6">
        <f t="shared" si="206"/>
        <v>0</v>
      </c>
      <c r="FP120" s="6">
        <f t="shared" si="207"/>
        <v>0</v>
      </c>
      <c r="FQ120" s="6">
        <f t="shared" si="208"/>
        <v>5453</v>
      </c>
      <c r="FR120" s="6">
        <f t="shared" si="209"/>
        <v>7580.8</v>
      </c>
      <c r="FS120" s="6">
        <f t="shared" si="153"/>
        <v>0</v>
      </c>
      <c r="FT120" s="6">
        <f t="shared" si="154"/>
        <v>0</v>
      </c>
      <c r="FU120" s="6">
        <f t="shared" si="155"/>
        <v>0</v>
      </c>
      <c r="FV120" s="6">
        <f t="shared" si="156"/>
        <v>7580.8</v>
      </c>
      <c r="FW120" s="46">
        <f t="shared" si="210"/>
        <v>7580</v>
      </c>
      <c r="FX120" s="46">
        <f t="shared" si="211"/>
        <v>0</v>
      </c>
      <c r="FY120" s="46">
        <f t="shared" si="212"/>
        <v>0</v>
      </c>
      <c r="FZ120" s="46">
        <f t="shared" si="213"/>
        <v>0</v>
      </c>
      <c r="GA120" s="46">
        <f t="shared" si="214"/>
        <v>7580</v>
      </c>
      <c r="GB120" s="109" t="s">
        <v>470</v>
      </c>
    </row>
    <row r="121" spans="1:184" s="42" customFormat="1" ht="65.25" customHeight="1" outlineLevel="1">
      <c r="A121" s="81" t="s">
        <v>321</v>
      </c>
      <c r="B121" s="82" t="s">
        <v>114</v>
      </c>
      <c r="C121" s="81">
        <v>6810</v>
      </c>
      <c r="D121" s="61" t="s">
        <v>395</v>
      </c>
      <c r="E121" s="64" t="s">
        <v>400</v>
      </c>
      <c r="F121" s="65" t="s">
        <v>397</v>
      </c>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1" t="s">
        <v>453</v>
      </c>
      <c r="AY121" s="6" t="s">
        <v>412</v>
      </c>
      <c r="AZ121" s="6" t="s">
        <v>454</v>
      </c>
      <c r="BA121" s="6">
        <v>5</v>
      </c>
      <c r="BB121" s="60" t="s">
        <v>388</v>
      </c>
      <c r="BC121" s="6">
        <f t="shared" si="157"/>
        <v>1146.4</v>
      </c>
      <c r="BD121" s="6">
        <f t="shared" si="158"/>
        <v>1066.7</v>
      </c>
      <c r="BE121" s="6"/>
      <c r="BF121" s="6"/>
      <c r="BG121" s="6"/>
      <c r="BH121" s="6"/>
      <c r="BI121" s="6"/>
      <c r="BJ121" s="6"/>
      <c r="BK121" s="6">
        <v>1146.4</v>
      </c>
      <c r="BL121" s="6">
        <v>1066.7</v>
      </c>
      <c r="BM121" s="6"/>
      <c r="BN121" s="6">
        <f aca="true" t="shared" si="219" ref="BN121:BN149">BO121+BP121+BQ121+BR121</f>
        <v>631.4</v>
      </c>
      <c r="BO121" s="6"/>
      <c r="BP121" s="6"/>
      <c r="BQ121" s="6"/>
      <c r="BR121" s="6">
        <v>631.4</v>
      </c>
      <c r="BS121" s="6"/>
      <c r="BT121" s="6">
        <f t="shared" si="159"/>
        <v>208</v>
      </c>
      <c r="BU121" s="6"/>
      <c r="BV121" s="6"/>
      <c r="BW121" s="6"/>
      <c r="BX121" s="6">
        <v>208</v>
      </c>
      <c r="BY121" s="6"/>
      <c r="BZ121" s="6">
        <f t="shared" si="160"/>
        <v>208</v>
      </c>
      <c r="CA121" s="6"/>
      <c r="CB121" s="6"/>
      <c r="CC121" s="6"/>
      <c r="CD121" s="6">
        <v>208</v>
      </c>
      <c r="CE121" s="6">
        <f t="shared" si="161"/>
        <v>0</v>
      </c>
      <c r="CF121" s="6"/>
      <c r="CG121" s="6"/>
      <c r="CH121" s="6"/>
      <c r="CI121" s="6"/>
      <c r="CJ121" s="6"/>
      <c r="CK121" s="6">
        <f t="shared" si="162"/>
        <v>0</v>
      </c>
      <c r="CL121" s="6">
        <f t="shared" si="163"/>
        <v>0</v>
      </c>
      <c r="CM121" s="6"/>
      <c r="CN121" s="6"/>
      <c r="CO121" s="6"/>
      <c r="CP121" s="6"/>
      <c r="CQ121" s="6"/>
      <c r="CR121" s="6"/>
      <c r="CS121" s="6"/>
      <c r="CT121" s="6"/>
      <c r="CU121" s="6"/>
      <c r="CV121" s="6">
        <f t="shared" si="164"/>
        <v>0</v>
      </c>
      <c r="CW121" s="6"/>
      <c r="CX121" s="6"/>
      <c r="CY121" s="6"/>
      <c r="CZ121" s="6"/>
      <c r="DA121" s="6">
        <f t="shared" si="165"/>
        <v>0</v>
      </c>
      <c r="DB121" s="6"/>
      <c r="DC121" s="6"/>
      <c r="DD121" s="6"/>
      <c r="DE121" s="6"/>
      <c r="DF121" s="6">
        <f t="shared" si="166"/>
        <v>0</v>
      </c>
      <c r="DG121" s="6"/>
      <c r="DH121" s="6"/>
      <c r="DI121" s="6"/>
      <c r="DJ121" s="6"/>
      <c r="DK121" s="6">
        <f t="shared" si="167"/>
        <v>0</v>
      </c>
      <c r="DL121" s="6"/>
      <c r="DM121" s="6"/>
      <c r="DN121" s="6"/>
      <c r="DO121" s="6"/>
      <c r="DP121" s="6"/>
      <c r="DQ121" s="6">
        <f t="shared" si="168"/>
        <v>1146.4</v>
      </c>
      <c r="DR121" s="6">
        <f t="shared" si="169"/>
        <v>1066.7</v>
      </c>
      <c r="DS121" s="6">
        <f t="shared" si="170"/>
        <v>0</v>
      </c>
      <c r="DT121" s="6">
        <f t="shared" si="171"/>
        <v>0</v>
      </c>
      <c r="DU121" s="6">
        <f t="shared" si="172"/>
        <v>0</v>
      </c>
      <c r="DV121" s="6">
        <f t="shared" si="173"/>
        <v>0</v>
      </c>
      <c r="DW121" s="6">
        <f t="shared" si="174"/>
        <v>0</v>
      </c>
      <c r="DX121" s="6">
        <f t="shared" si="175"/>
        <v>0</v>
      </c>
      <c r="DY121" s="6">
        <f t="shared" si="176"/>
        <v>1146.4</v>
      </c>
      <c r="DZ121" s="6">
        <f t="shared" si="177"/>
        <v>1066.7</v>
      </c>
      <c r="EA121" s="6"/>
      <c r="EB121" s="6">
        <f t="shared" si="178"/>
        <v>631.4</v>
      </c>
      <c r="EC121" s="6">
        <f t="shared" si="179"/>
        <v>0</v>
      </c>
      <c r="ED121" s="6">
        <f t="shared" si="180"/>
        <v>0</v>
      </c>
      <c r="EE121" s="6">
        <f t="shared" si="181"/>
        <v>0</v>
      </c>
      <c r="EF121" s="6">
        <f t="shared" si="182"/>
        <v>631.4</v>
      </c>
      <c r="EG121" s="46">
        <f t="shared" si="183"/>
        <v>208</v>
      </c>
      <c r="EH121" s="46">
        <f t="shared" si="184"/>
        <v>0</v>
      </c>
      <c r="EI121" s="46">
        <f t="shared" si="185"/>
        <v>0</v>
      </c>
      <c r="EJ121" s="46">
        <f t="shared" si="186"/>
        <v>0</v>
      </c>
      <c r="EK121" s="46">
        <f t="shared" si="187"/>
        <v>208</v>
      </c>
      <c r="EL121" s="46">
        <f t="shared" si="188"/>
        <v>208</v>
      </c>
      <c r="EM121" s="46">
        <f t="shared" si="189"/>
        <v>0</v>
      </c>
      <c r="EN121" s="46">
        <f t="shared" si="190"/>
        <v>0</v>
      </c>
      <c r="EO121" s="46">
        <f t="shared" si="191"/>
        <v>0</v>
      </c>
      <c r="EP121" s="46">
        <f t="shared" si="192"/>
        <v>208</v>
      </c>
      <c r="EQ121" s="6">
        <f t="shared" si="193"/>
        <v>0</v>
      </c>
      <c r="ER121" s="6">
        <f t="shared" si="194"/>
        <v>0</v>
      </c>
      <c r="ES121" s="6">
        <f t="shared" si="195"/>
        <v>0</v>
      </c>
      <c r="ET121" s="6">
        <f t="shared" si="196"/>
        <v>0</v>
      </c>
      <c r="EU121" s="6">
        <f t="shared" si="197"/>
        <v>0</v>
      </c>
      <c r="EV121" s="6"/>
      <c r="EW121" s="6">
        <f t="shared" si="198"/>
        <v>1066.7</v>
      </c>
      <c r="EX121" s="6">
        <f t="shared" si="199"/>
        <v>0</v>
      </c>
      <c r="EY121" s="6">
        <f t="shared" si="200"/>
        <v>0</v>
      </c>
      <c r="EZ121" s="6">
        <f t="shared" si="201"/>
        <v>0</v>
      </c>
      <c r="FA121" s="6">
        <f t="shared" si="202"/>
        <v>1066.7</v>
      </c>
      <c r="FB121" s="6">
        <f aca="true" t="shared" si="220" ref="FB121:FB149">FC121+FD121+FE121+FF121</f>
        <v>631.4</v>
      </c>
      <c r="FC121" s="6"/>
      <c r="FD121" s="6"/>
      <c r="FE121" s="6"/>
      <c r="FF121" s="6">
        <v>631.4</v>
      </c>
      <c r="FG121" s="46">
        <f>SUM(FH121:FK121)</f>
        <v>208</v>
      </c>
      <c r="FH121" s="46"/>
      <c r="FI121" s="46"/>
      <c r="FJ121" s="46"/>
      <c r="FK121" s="46">
        <v>208</v>
      </c>
      <c r="FL121" s="6"/>
      <c r="FM121" s="6">
        <f t="shared" si="204"/>
        <v>1066.7</v>
      </c>
      <c r="FN121" s="6">
        <f t="shared" si="205"/>
        <v>0</v>
      </c>
      <c r="FO121" s="6">
        <f t="shared" si="206"/>
        <v>0</v>
      </c>
      <c r="FP121" s="6">
        <f t="shared" si="207"/>
        <v>0</v>
      </c>
      <c r="FQ121" s="6">
        <f t="shared" si="208"/>
        <v>1066.7</v>
      </c>
      <c r="FR121" s="6">
        <f t="shared" si="209"/>
        <v>631.4</v>
      </c>
      <c r="FS121" s="6">
        <f t="shared" si="153"/>
        <v>0</v>
      </c>
      <c r="FT121" s="6">
        <f t="shared" si="154"/>
        <v>0</v>
      </c>
      <c r="FU121" s="6">
        <f t="shared" si="155"/>
        <v>0</v>
      </c>
      <c r="FV121" s="6">
        <f t="shared" si="156"/>
        <v>631.4</v>
      </c>
      <c r="FW121" s="6">
        <f t="shared" si="210"/>
        <v>208</v>
      </c>
      <c r="FX121" s="6">
        <f t="shared" si="211"/>
        <v>0</v>
      </c>
      <c r="FY121" s="6">
        <f t="shared" si="212"/>
        <v>0</v>
      </c>
      <c r="FZ121" s="6">
        <f t="shared" si="213"/>
        <v>0</v>
      </c>
      <c r="GA121" s="6">
        <f t="shared" si="214"/>
        <v>208</v>
      </c>
      <c r="GB121" s="109" t="s">
        <v>475</v>
      </c>
    </row>
    <row r="122" spans="1:184" s="42" customFormat="1" ht="87.75" customHeight="1" outlineLevel="1">
      <c r="A122" s="81" t="s">
        <v>322</v>
      </c>
      <c r="B122" s="82" t="s">
        <v>115</v>
      </c>
      <c r="C122" s="81">
        <v>6820</v>
      </c>
      <c r="D122" s="61" t="s">
        <v>395</v>
      </c>
      <c r="E122" s="64" t="s">
        <v>400</v>
      </c>
      <c r="F122" s="65" t="s">
        <v>397</v>
      </c>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7"/>
      <c r="AU122" s="110" t="s">
        <v>495</v>
      </c>
      <c r="AV122" s="110" t="s">
        <v>496</v>
      </c>
      <c r="AW122" s="61" t="s">
        <v>497</v>
      </c>
      <c r="AX122" s="61" t="s">
        <v>458</v>
      </c>
      <c r="AY122" s="64" t="s">
        <v>412</v>
      </c>
      <c r="AZ122" s="70" t="s">
        <v>459</v>
      </c>
      <c r="BA122" s="6">
        <v>19</v>
      </c>
      <c r="BB122" s="60" t="s">
        <v>389</v>
      </c>
      <c r="BC122" s="6">
        <f t="shared" si="157"/>
        <v>510.3</v>
      </c>
      <c r="BD122" s="6">
        <f aca="true" t="shared" si="221" ref="BD122:BD142">BF122+BH122+BJ122+BL122</f>
        <v>499.7</v>
      </c>
      <c r="BE122" s="6"/>
      <c r="BF122" s="6"/>
      <c r="BG122" s="6"/>
      <c r="BH122" s="6"/>
      <c r="BI122" s="6"/>
      <c r="BJ122" s="6"/>
      <c r="BK122" s="6">
        <v>510.3</v>
      </c>
      <c r="BL122" s="6">
        <v>499.7</v>
      </c>
      <c r="BM122" s="6"/>
      <c r="BN122" s="6">
        <f t="shared" si="219"/>
        <v>610.3</v>
      </c>
      <c r="BO122" s="6"/>
      <c r="BP122" s="6"/>
      <c r="BQ122" s="6"/>
      <c r="BR122" s="6">
        <v>610.3</v>
      </c>
      <c r="BS122" s="6"/>
      <c r="BT122" s="46">
        <f t="shared" si="159"/>
        <v>400</v>
      </c>
      <c r="BU122" s="46"/>
      <c r="BV122" s="46"/>
      <c r="BW122" s="46"/>
      <c r="BX122" s="46">
        <v>400</v>
      </c>
      <c r="BY122" s="6"/>
      <c r="BZ122" s="46">
        <f t="shared" si="160"/>
        <v>400</v>
      </c>
      <c r="CA122" s="46"/>
      <c r="CB122" s="46"/>
      <c r="CC122" s="46"/>
      <c r="CD122" s="46">
        <v>400</v>
      </c>
      <c r="CE122" s="6">
        <f t="shared" si="161"/>
        <v>0</v>
      </c>
      <c r="CF122" s="6"/>
      <c r="CG122" s="6"/>
      <c r="CH122" s="6"/>
      <c r="CI122" s="6"/>
      <c r="CJ122" s="6"/>
      <c r="CK122" s="6">
        <f t="shared" si="162"/>
        <v>0</v>
      </c>
      <c r="CL122" s="6">
        <f t="shared" si="163"/>
        <v>0</v>
      </c>
      <c r="CM122" s="6"/>
      <c r="CN122" s="6"/>
      <c r="CO122" s="6"/>
      <c r="CP122" s="6"/>
      <c r="CQ122" s="6"/>
      <c r="CR122" s="6"/>
      <c r="CS122" s="6"/>
      <c r="CT122" s="6"/>
      <c r="CU122" s="6"/>
      <c r="CV122" s="6">
        <f t="shared" si="164"/>
        <v>0</v>
      </c>
      <c r="CW122" s="6"/>
      <c r="CX122" s="6"/>
      <c r="CY122" s="6"/>
      <c r="CZ122" s="6"/>
      <c r="DA122" s="6">
        <f t="shared" si="165"/>
        <v>0</v>
      </c>
      <c r="DB122" s="6"/>
      <c r="DC122" s="6"/>
      <c r="DD122" s="6"/>
      <c r="DE122" s="6"/>
      <c r="DF122" s="6">
        <f t="shared" si="166"/>
        <v>0</v>
      </c>
      <c r="DG122" s="6"/>
      <c r="DH122" s="6"/>
      <c r="DI122" s="6"/>
      <c r="DJ122" s="6"/>
      <c r="DK122" s="6">
        <f t="shared" si="167"/>
        <v>0</v>
      </c>
      <c r="DL122" s="6"/>
      <c r="DM122" s="6"/>
      <c r="DN122" s="6"/>
      <c r="DO122" s="6"/>
      <c r="DP122" s="6"/>
      <c r="DQ122" s="6">
        <f t="shared" si="168"/>
        <v>510.3</v>
      </c>
      <c r="DR122" s="6">
        <f t="shared" si="169"/>
        <v>499.7</v>
      </c>
      <c r="DS122" s="6">
        <f t="shared" si="170"/>
        <v>0</v>
      </c>
      <c r="DT122" s="6">
        <f t="shared" si="171"/>
        <v>0</v>
      </c>
      <c r="DU122" s="6">
        <f t="shared" si="172"/>
        <v>0</v>
      </c>
      <c r="DV122" s="6">
        <f t="shared" si="173"/>
        <v>0</v>
      </c>
      <c r="DW122" s="6">
        <f t="shared" si="174"/>
        <v>0</v>
      </c>
      <c r="DX122" s="6">
        <f t="shared" si="175"/>
        <v>0</v>
      </c>
      <c r="DY122" s="6">
        <f t="shared" si="176"/>
        <v>510.3</v>
      </c>
      <c r="DZ122" s="6">
        <f t="shared" si="177"/>
        <v>499.7</v>
      </c>
      <c r="EA122" s="6"/>
      <c r="EB122" s="6">
        <f t="shared" si="178"/>
        <v>610.3</v>
      </c>
      <c r="EC122" s="6">
        <f t="shared" si="179"/>
        <v>0</v>
      </c>
      <c r="ED122" s="6">
        <f t="shared" si="180"/>
        <v>0</v>
      </c>
      <c r="EE122" s="6">
        <f t="shared" si="181"/>
        <v>0</v>
      </c>
      <c r="EF122" s="6">
        <f t="shared" si="182"/>
        <v>610.3</v>
      </c>
      <c r="EG122" s="46">
        <f t="shared" si="183"/>
        <v>400</v>
      </c>
      <c r="EH122" s="46">
        <f t="shared" si="184"/>
        <v>0</v>
      </c>
      <c r="EI122" s="46">
        <f t="shared" si="185"/>
        <v>0</v>
      </c>
      <c r="EJ122" s="46">
        <f t="shared" si="186"/>
        <v>0</v>
      </c>
      <c r="EK122" s="46">
        <f t="shared" si="187"/>
        <v>400</v>
      </c>
      <c r="EL122" s="46">
        <f t="shared" si="188"/>
        <v>400</v>
      </c>
      <c r="EM122" s="46">
        <f t="shared" si="189"/>
        <v>0</v>
      </c>
      <c r="EN122" s="46">
        <f t="shared" si="190"/>
        <v>0</v>
      </c>
      <c r="EO122" s="46">
        <f t="shared" si="191"/>
        <v>0</v>
      </c>
      <c r="EP122" s="46">
        <f t="shared" si="192"/>
        <v>400</v>
      </c>
      <c r="EQ122" s="6">
        <f t="shared" si="193"/>
        <v>0</v>
      </c>
      <c r="ER122" s="6">
        <f t="shared" si="194"/>
        <v>0</v>
      </c>
      <c r="ES122" s="6">
        <f t="shared" si="195"/>
        <v>0</v>
      </c>
      <c r="ET122" s="6">
        <f t="shared" si="196"/>
        <v>0</v>
      </c>
      <c r="EU122" s="6">
        <f t="shared" si="197"/>
        <v>0</v>
      </c>
      <c r="EV122" s="6"/>
      <c r="EW122" s="6">
        <f t="shared" si="198"/>
        <v>499.7</v>
      </c>
      <c r="EX122" s="6">
        <f t="shared" si="199"/>
        <v>0</v>
      </c>
      <c r="EY122" s="6">
        <f t="shared" si="200"/>
        <v>0</v>
      </c>
      <c r="EZ122" s="6">
        <f t="shared" si="201"/>
        <v>0</v>
      </c>
      <c r="FA122" s="6">
        <f t="shared" si="202"/>
        <v>499.7</v>
      </c>
      <c r="FB122" s="6">
        <f t="shared" si="220"/>
        <v>610.3</v>
      </c>
      <c r="FC122" s="6"/>
      <c r="FD122" s="6"/>
      <c r="FE122" s="6">
        <v>10.3</v>
      </c>
      <c r="FF122" s="46">
        <v>600</v>
      </c>
      <c r="FG122" s="46">
        <f>SUM(FH122:FK122)</f>
        <v>400</v>
      </c>
      <c r="FH122" s="46"/>
      <c r="FI122" s="46"/>
      <c r="FJ122" s="46"/>
      <c r="FK122" s="46">
        <v>400</v>
      </c>
      <c r="FL122" s="6"/>
      <c r="FM122" s="6">
        <f t="shared" si="204"/>
        <v>499.7</v>
      </c>
      <c r="FN122" s="6">
        <f t="shared" si="205"/>
        <v>0</v>
      </c>
      <c r="FO122" s="6">
        <f t="shared" si="206"/>
        <v>0</v>
      </c>
      <c r="FP122" s="6">
        <f t="shared" si="207"/>
        <v>0</v>
      </c>
      <c r="FQ122" s="6">
        <f t="shared" si="208"/>
        <v>499.7</v>
      </c>
      <c r="FR122" s="6">
        <f t="shared" si="209"/>
        <v>610.3</v>
      </c>
      <c r="FS122" s="6">
        <f aca="true" t="shared" si="222" ref="FS122:FS151">FC122-CW122</f>
        <v>0</v>
      </c>
      <c r="FT122" s="6">
        <f aca="true" t="shared" si="223" ref="FT122:FT151">FD122-CX122</f>
        <v>0</v>
      </c>
      <c r="FU122" s="6"/>
      <c r="FV122" s="6">
        <v>610.3</v>
      </c>
      <c r="FW122" s="46">
        <f t="shared" si="210"/>
        <v>400</v>
      </c>
      <c r="FX122" s="46">
        <f t="shared" si="211"/>
        <v>0</v>
      </c>
      <c r="FY122" s="46">
        <f t="shared" si="212"/>
        <v>0</v>
      </c>
      <c r="FZ122" s="46">
        <f t="shared" si="213"/>
        <v>0</v>
      </c>
      <c r="GA122" s="46">
        <f t="shared" si="214"/>
        <v>400</v>
      </c>
      <c r="GB122" s="110" t="s">
        <v>473</v>
      </c>
    </row>
    <row r="123" spans="1:184" ht="57" customHeight="1" outlineLevel="1">
      <c r="A123" s="94" t="s">
        <v>323</v>
      </c>
      <c r="B123" s="93" t="s">
        <v>324</v>
      </c>
      <c r="C123" s="94">
        <v>6900</v>
      </c>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122"/>
      <c r="AY123" s="122"/>
      <c r="AZ123" s="122"/>
      <c r="BA123" s="122">
        <v>10</v>
      </c>
      <c r="BB123" s="125"/>
      <c r="BC123" s="122">
        <f t="shared" si="157"/>
        <v>346.4</v>
      </c>
      <c r="BD123" s="122">
        <f t="shared" si="221"/>
        <v>346.3</v>
      </c>
      <c r="BE123" s="122">
        <f aca="true" t="shared" si="224" ref="BE123:BM123">BE124+BE143+BE144+BE146</f>
        <v>0</v>
      </c>
      <c r="BF123" s="122">
        <f t="shared" si="224"/>
        <v>0</v>
      </c>
      <c r="BG123" s="122">
        <f t="shared" si="224"/>
        <v>0</v>
      </c>
      <c r="BH123" s="122">
        <f t="shared" si="224"/>
        <v>0</v>
      </c>
      <c r="BI123" s="122">
        <f t="shared" si="224"/>
        <v>0</v>
      </c>
      <c r="BJ123" s="122">
        <f t="shared" si="224"/>
        <v>0</v>
      </c>
      <c r="BK123" s="122">
        <f t="shared" si="224"/>
        <v>346.4</v>
      </c>
      <c r="BL123" s="122">
        <f t="shared" si="224"/>
        <v>346.3</v>
      </c>
      <c r="BM123" s="122">
        <f t="shared" si="224"/>
        <v>0</v>
      </c>
      <c r="BN123" s="122">
        <f t="shared" si="219"/>
        <v>360.3</v>
      </c>
      <c r="BO123" s="122">
        <f aca="true" t="shared" si="225" ref="BO123:CT123">BO124+BO143+BO144+BO146</f>
        <v>0</v>
      </c>
      <c r="BP123" s="122">
        <f t="shared" si="225"/>
        <v>0</v>
      </c>
      <c r="BQ123" s="122">
        <f t="shared" si="225"/>
        <v>0</v>
      </c>
      <c r="BR123" s="122">
        <f t="shared" si="225"/>
        <v>360.3</v>
      </c>
      <c r="BS123" s="122">
        <f t="shared" si="225"/>
        <v>0</v>
      </c>
      <c r="BT123" s="122">
        <f t="shared" si="225"/>
        <v>360.3</v>
      </c>
      <c r="BU123" s="122">
        <f t="shared" si="225"/>
        <v>0</v>
      </c>
      <c r="BV123" s="122">
        <f t="shared" si="225"/>
        <v>0</v>
      </c>
      <c r="BW123" s="122">
        <f t="shared" si="225"/>
        <v>0</v>
      </c>
      <c r="BX123" s="122">
        <f t="shared" si="225"/>
        <v>360.3</v>
      </c>
      <c r="BY123" s="122">
        <f t="shared" si="225"/>
        <v>0</v>
      </c>
      <c r="BZ123" s="122">
        <f t="shared" si="225"/>
        <v>360.3</v>
      </c>
      <c r="CA123" s="122">
        <f t="shared" si="225"/>
        <v>0</v>
      </c>
      <c r="CB123" s="122">
        <f t="shared" si="225"/>
        <v>0</v>
      </c>
      <c r="CC123" s="122">
        <f t="shared" si="225"/>
        <v>0</v>
      </c>
      <c r="CD123" s="122">
        <f t="shared" si="225"/>
        <v>360.3</v>
      </c>
      <c r="CE123" s="122">
        <f t="shared" si="225"/>
        <v>0</v>
      </c>
      <c r="CF123" s="122">
        <f t="shared" si="225"/>
        <v>0</v>
      </c>
      <c r="CG123" s="122">
        <f t="shared" si="225"/>
        <v>0</v>
      </c>
      <c r="CH123" s="122">
        <f t="shared" si="225"/>
        <v>0</v>
      </c>
      <c r="CI123" s="122">
        <f t="shared" si="225"/>
        <v>0</v>
      </c>
      <c r="CJ123" s="122">
        <f t="shared" si="225"/>
        <v>0</v>
      </c>
      <c r="CK123" s="122">
        <f t="shared" si="225"/>
        <v>0</v>
      </c>
      <c r="CL123" s="122">
        <f t="shared" si="225"/>
        <v>0</v>
      </c>
      <c r="CM123" s="122">
        <f t="shared" si="225"/>
        <v>0</v>
      </c>
      <c r="CN123" s="122">
        <f t="shared" si="225"/>
        <v>0</v>
      </c>
      <c r="CO123" s="122">
        <f t="shared" si="225"/>
        <v>0</v>
      </c>
      <c r="CP123" s="122">
        <f t="shared" si="225"/>
        <v>0</v>
      </c>
      <c r="CQ123" s="122">
        <f t="shared" si="225"/>
        <v>0</v>
      </c>
      <c r="CR123" s="122">
        <f t="shared" si="225"/>
        <v>0</v>
      </c>
      <c r="CS123" s="122">
        <f t="shared" si="225"/>
        <v>0</v>
      </c>
      <c r="CT123" s="122">
        <f t="shared" si="225"/>
        <v>0</v>
      </c>
      <c r="CU123" s="122">
        <f aca="true" t="shared" si="226" ref="CU123:DZ123">CU124+CU143+CU144+CU146</f>
        <v>0</v>
      </c>
      <c r="CV123" s="122">
        <f t="shared" si="226"/>
        <v>0</v>
      </c>
      <c r="CW123" s="122">
        <f t="shared" si="226"/>
        <v>0</v>
      </c>
      <c r="CX123" s="122">
        <f t="shared" si="226"/>
        <v>0</v>
      </c>
      <c r="CY123" s="122">
        <f t="shared" si="226"/>
        <v>0</v>
      </c>
      <c r="CZ123" s="122">
        <f t="shared" si="226"/>
        <v>0</v>
      </c>
      <c r="DA123" s="122">
        <f t="shared" si="226"/>
        <v>0</v>
      </c>
      <c r="DB123" s="122">
        <f t="shared" si="226"/>
        <v>0</v>
      </c>
      <c r="DC123" s="122">
        <f t="shared" si="226"/>
        <v>0</v>
      </c>
      <c r="DD123" s="122">
        <f t="shared" si="226"/>
        <v>0</v>
      </c>
      <c r="DE123" s="122">
        <f t="shared" si="226"/>
        <v>0</v>
      </c>
      <c r="DF123" s="122">
        <f t="shared" si="226"/>
        <v>0</v>
      </c>
      <c r="DG123" s="122">
        <f t="shared" si="226"/>
        <v>0</v>
      </c>
      <c r="DH123" s="122">
        <f t="shared" si="226"/>
        <v>0</v>
      </c>
      <c r="DI123" s="122">
        <f t="shared" si="226"/>
        <v>0</v>
      </c>
      <c r="DJ123" s="122">
        <f t="shared" si="226"/>
        <v>0</v>
      </c>
      <c r="DK123" s="122">
        <f t="shared" si="226"/>
        <v>0</v>
      </c>
      <c r="DL123" s="122">
        <f t="shared" si="226"/>
        <v>0</v>
      </c>
      <c r="DM123" s="122">
        <f t="shared" si="226"/>
        <v>0</v>
      </c>
      <c r="DN123" s="122">
        <f t="shared" si="226"/>
        <v>0</v>
      </c>
      <c r="DO123" s="122">
        <f t="shared" si="226"/>
        <v>0</v>
      </c>
      <c r="DP123" s="122">
        <f t="shared" si="226"/>
        <v>0</v>
      </c>
      <c r="DQ123" s="122">
        <f t="shared" si="226"/>
        <v>346.4</v>
      </c>
      <c r="DR123" s="122">
        <f t="shared" si="226"/>
        <v>346.3</v>
      </c>
      <c r="DS123" s="122">
        <f t="shared" si="226"/>
        <v>0</v>
      </c>
      <c r="DT123" s="122">
        <f t="shared" si="226"/>
        <v>0</v>
      </c>
      <c r="DU123" s="122">
        <f t="shared" si="226"/>
        <v>0</v>
      </c>
      <c r="DV123" s="122">
        <f t="shared" si="226"/>
        <v>0</v>
      </c>
      <c r="DW123" s="122">
        <f t="shared" si="226"/>
        <v>0</v>
      </c>
      <c r="DX123" s="122">
        <f t="shared" si="226"/>
        <v>0</v>
      </c>
      <c r="DY123" s="122">
        <f t="shared" si="226"/>
        <v>346.4</v>
      </c>
      <c r="DZ123" s="122">
        <f t="shared" si="226"/>
        <v>346.3</v>
      </c>
      <c r="EA123" s="122">
        <f aca="true" t="shared" si="227" ref="EA123:FF123">EA124+EA143+EA144+EA146</f>
        <v>0</v>
      </c>
      <c r="EB123" s="122">
        <f t="shared" si="227"/>
        <v>360.3</v>
      </c>
      <c r="EC123" s="122">
        <f t="shared" si="227"/>
        <v>0</v>
      </c>
      <c r="ED123" s="122">
        <f t="shared" si="227"/>
        <v>0</v>
      </c>
      <c r="EE123" s="122">
        <f t="shared" si="227"/>
        <v>0</v>
      </c>
      <c r="EF123" s="122">
        <f t="shared" si="227"/>
        <v>0</v>
      </c>
      <c r="EG123" s="122">
        <f t="shared" si="227"/>
        <v>360.3</v>
      </c>
      <c r="EH123" s="122">
        <f t="shared" si="227"/>
        <v>0</v>
      </c>
      <c r="EI123" s="122">
        <f t="shared" si="227"/>
        <v>0</v>
      </c>
      <c r="EJ123" s="122">
        <f t="shared" si="227"/>
        <v>0</v>
      </c>
      <c r="EK123" s="122">
        <f t="shared" si="227"/>
        <v>360.3</v>
      </c>
      <c r="EL123" s="122">
        <f t="shared" si="227"/>
        <v>360.3</v>
      </c>
      <c r="EM123" s="122">
        <f t="shared" si="227"/>
        <v>0</v>
      </c>
      <c r="EN123" s="122">
        <f t="shared" si="227"/>
        <v>0</v>
      </c>
      <c r="EO123" s="122">
        <f t="shared" si="227"/>
        <v>0</v>
      </c>
      <c r="EP123" s="122">
        <f t="shared" si="227"/>
        <v>360.3</v>
      </c>
      <c r="EQ123" s="122">
        <f t="shared" si="227"/>
        <v>0</v>
      </c>
      <c r="ER123" s="122">
        <f t="shared" si="227"/>
        <v>0</v>
      </c>
      <c r="ES123" s="122">
        <f t="shared" si="227"/>
        <v>0</v>
      </c>
      <c r="ET123" s="122">
        <f t="shared" si="227"/>
        <v>0</v>
      </c>
      <c r="EU123" s="122">
        <f t="shared" si="227"/>
        <v>0</v>
      </c>
      <c r="EV123" s="122">
        <f t="shared" si="227"/>
        <v>0</v>
      </c>
      <c r="EW123" s="122">
        <f t="shared" si="227"/>
        <v>346.3</v>
      </c>
      <c r="EX123" s="122">
        <f t="shared" si="227"/>
        <v>0</v>
      </c>
      <c r="EY123" s="122">
        <f t="shared" si="227"/>
        <v>0</v>
      </c>
      <c r="EZ123" s="122">
        <f t="shared" si="227"/>
        <v>0</v>
      </c>
      <c r="FA123" s="122">
        <f t="shared" si="227"/>
        <v>346.3</v>
      </c>
      <c r="FB123" s="122">
        <f t="shared" si="220"/>
        <v>360.3</v>
      </c>
      <c r="FC123" s="122">
        <f aca="true" t="shared" si="228" ref="FC123:GA123">FC124+FC143+FC144+FC146</f>
        <v>0</v>
      </c>
      <c r="FD123" s="122">
        <f t="shared" si="228"/>
        <v>0</v>
      </c>
      <c r="FE123" s="122">
        <f t="shared" si="228"/>
        <v>0</v>
      </c>
      <c r="FF123" s="122">
        <f t="shared" si="228"/>
        <v>360.3</v>
      </c>
      <c r="FG123" s="122">
        <f t="shared" si="228"/>
        <v>360.3</v>
      </c>
      <c r="FH123" s="122">
        <f t="shared" si="228"/>
        <v>0</v>
      </c>
      <c r="FI123" s="122">
        <f t="shared" si="228"/>
        <v>0</v>
      </c>
      <c r="FJ123" s="122">
        <f t="shared" si="228"/>
        <v>0</v>
      </c>
      <c r="FK123" s="122">
        <f t="shared" si="228"/>
        <v>360.3</v>
      </c>
      <c r="FL123" s="122">
        <f t="shared" si="228"/>
        <v>0</v>
      </c>
      <c r="FM123" s="122">
        <f t="shared" si="228"/>
        <v>346.3</v>
      </c>
      <c r="FN123" s="122">
        <f t="shared" si="228"/>
        <v>0</v>
      </c>
      <c r="FO123" s="122">
        <f t="shared" si="228"/>
        <v>0</v>
      </c>
      <c r="FP123" s="122">
        <f t="shared" si="228"/>
        <v>0</v>
      </c>
      <c r="FQ123" s="122">
        <f t="shared" si="228"/>
        <v>346.3</v>
      </c>
      <c r="FR123" s="122">
        <f t="shared" si="228"/>
        <v>360.3</v>
      </c>
      <c r="FS123" s="122">
        <f t="shared" si="228"/>
        <v>0</v>
      </c>
      <c r="FT123" s="122">
        <f t="shared" si="228"/>
        <v>0</v>
      </c>
      <c r="FU123" s="122">
        <f t="shared" si="228"/>
        <v>0</v>
      </c>
      <c r="FV123" s="122">
        <f t="shared" si="228"/>
        <v>360.3</v>
      </c>
      <c r="FW123" s="122">
        <f t="shared" si="228"/>
        <v>360.3</v>
      </c>
      <c r="FX123" s="122">
        <f t="shared" si="228"/>
        <v>0</v>
      </c>
      <c r="FY123" s="122">
        <f t="shared" si="228"/>
        <v>0</v>
      </c>
      <c r="FZ123" s="122">
        <f t="shared" si="228"/>
        <v>0</v>
      </c>
      <c r="GA123" s="122">
        <f t="shared" si="228"/>
        <v>360.3</v>
      </c>
      <c r="GB123" s="109" t="s">
        <v>475</v>
      </c>
    </row>
    <row r="124" spans="1:184" ht="22.5" customHeight="1" outlineLevel="1">
      <c r="A124" s="81" t="s">
        <v>325</v>
      </c>
      <c r="B124" s="93" t="s">
        <v>326</v>
      </c>
      <c r="C124" s="94">
        <v>6901</v>
      </c>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58"/>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row>
    <row r="125" spans="1:184" ht="33.75" customHeight="1" hidden="1" outlineLevel="2">
      <c r="A125" s="81" t="s">
        <v>327</v>
      </c>
      <c r="B125" s="82" t="s">
        <v>328</v>
      </c>
      <c r="C125" s="81">
        <v>6902</v>
      </c>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58"/>
      <c r="BC125" s="6">
        <f t="shared" si="157"/>
        <v>0</v>
      </c>
      <c r="BD125" s="6">
        <f t="shared" si="221"/>
        <v>0</v>
      </c>
      <c r="BE125" s="6"/>
      <c r="BF125" s="6"/>
      <c r="BG125" s="6"/>
      <c r="BH125" s="6"/>
      <c r="BI125" s="6"/>
      <c r="BJ125" s="6"/>
      <c r="BK125" s="6"/>
      <c r="BL125" s="6"/>
      <c r="BM125" s="6"/>
      <c r="BN125" s="6">
        <f t="shared" si="219"/>
        <v>0</v>
      </c>
      <c r="BO125" s="6"/>
      <c r="BP125" s="6"/>
      <c r="BQ125" s="6"/>
      <c r="BR125" s="6"/>
      <c r="BS125" s="6"/>
      <c r="BT125" s="6">
        <f t="shared" si="159"/>
        <v>0</v>
      </c>
      <c r="BU125" s="6"/>
      <c r="BV125" s="6"/>
      <c r="BW125" s="6"/>
      <c r="BX125" s="6"/>
      <c r="BY125" s="6"/>
      <c r="BZ125" s="6">
        <f t="shared" si="160"/>
        <v>0</v>
      </c>
      <c r="CA125" s="6"/>
      <c r="CB125" s="6"/>
      <c r="CC125" s="6"/>
      <c r="CD125" s="6"/>
      <c r="CE125" s="6">
        <f t="shared" si="161"/>
        <v>0</v>
      </c>
      <c r="CF125" s="6"/>
      <c r="CG125" s="6"/>
      <c r="CH125" s="6"/>
      <c r="CI125" s="6"/>
      <c r="CJ125" s="6"/>
      <c r="CK125" s="6">
        <f t="shared" si="162"/>
        <v>0</v>
      </c>
      <c r="CL125" s="6">
        <f t="shared" si="163"/>
        <v>0</v>
      </c>
      <c r="CM125" s="6"/>
      <c r="CN125" s="6"/>
      <c r="CO125" s="6"/>
      <c r="CP125" s="6"/>
      <c r="CQ125" s="6"/>
      <c r="CR125" s="6"/>
      <c r="CS125" s="6"/>
      <c r="CT125" s="6"/>
      <c r="CU125" s="6"/>
      <c r="CV125" s="6">
        <f t="shared" si="164"/>
        <v>0</v>
      </c>
      <c r="CW125" s="6"/>
      <c r="CX125" s="6"/>
      <c r="CY125" s="6"/>
      <c r="CZ125" s="6"/>
      <c r="DA125" s="6">
        <f t="shared" si="165"/>
        <v>0</v>
      </c>
      <c r="DB125" s="6"/>
      <c r="DC125" s="6"/>
      <c r="DD125" s="6"/>
      <c r="DE125" s="6"/>
      <c r="DF125" s="6">
        <f t="shared" si="166"/>
        <v>0</v>
      </c>
      <c r="DG125" s="6"/>
      <c r="DH125" s="6"/>
      <c r="DI125" s="6"/>
      <c r="DJ125" s="6"/>
      <c r="DK125" s="6">
        <f t="shared" si="167"/>
        <v>0</v>
      </c>
      <c r="DL125" s="6"/>
      <c r="DM125" s="6"/>
      <c r="DN125" s="6"/>
      <c r="DO125" s="6"/>
      <c r="DP125" s="6"/>
      <c r="DQ125" s="6">
        <f t="shared" si="168"/>
        <v>0</v>
      </c>
      <c r="DR125" s="6">
        <f t="shared" si="169"/>
        <v>0</v>
      </c>
      <c r="DS125" s="6">
        <f t="shared" si="170"/>
        <v>0</v>
      </c>
      <c r="DT125" s="6">
        <f t="shared" si="171"/>
        <v>0</v>
      </c>
      <c r="DU125" s="6">
        <f t="shared" si="172"/>
        <v>0</v>
      </c>
      <c r="DV125" s="6">
        <f t="shared" si="173"/>
        <v>0</v>
      </c>
      <c r="DW125" s="6">
        <f t="shared" si="174"/>
        <v>0</v>
      </c>
      <c r="DX125" s="6">
        <f t="shared" si="175"/>
        <v>0</v>
      </c>
      <c r="DY125" s="6">
        <f t="shared" si="176"/>
        <v>0</v>
      </c>
      <c r="DZ125" s="6">
        <f t="shared" si="177"/>
        <v>0</v>
      </c>
      <c r="EA125" s="6"/>
      <c r="EB125" s="6">
        <f t="shared" si="178"/>
        <v>0</v>
      </c>
      <c r="EC125" s="6">
        <f t="shared" si="179"/>
        <v>0</v>
      </c>
      <c r="ED125" s="6">
        <f t="shared" si="180"/>
        <v>0</v>
      </c>
      <c r="EE125" s="6">
        <f t="shared" si="181"/>
        <v>0</v>
      </c>
      <c r="EF125" s="6">
        <f t="shared" si="182"/>
        <v>0</v>
      </c>
      <c r="EG125" s="6">
        <f t="shared" si="183"/>
        <v>0</v>
      </c>
      <c r="EH125" s="6">
        <f t="shared" si="184"/>
        <v>0</v>
      </c>
      <c r="EI125" s="6">
        <f t="shared" si="185"/>
        <v>0</v>
      </c>
      <c r="EJ125" s="6">
        <f t="shared" si="186"/>
        <v>0</v>
      </c>
      <c r="EK125" s="6">
        <f t="shared" si="187"/>
        <v>0</v>
      </c>
      <c r="EL125" s="6">
        <f t="shared" si="188"/>
        <v>0</v>
      </c>
      <c r="EM125" s="6">
        <f t="shared" si="189"/>
        <v>0</v>
      </c>
      <c r="EN125" s="6">
        <f t="shared" si="190"/>
        <v>0</v>
      </c>
      <c r="EO125" s="6">
        <f t="shared" si="191"/>
        <v>0</v>
      </c>
      <c r="EP125" s="6">
        <f t="shared" si="192"/>
        <v>0</v>
      </c>
      <c r="EQ125" s="6">
        <f t="shared" si="193"/>
        <v>0</v>
      </c>
      <c r="ER125" s="6">
        <f t="shared" si="194"/>
        <v>0</v>
      </c>
      <c r="ES125" s="6">
        <f t="shared" si="195"/>
        <v>0</v>
      </c>
      <c r="ET125" s="6">
        <f t="shared" si="196"/>
        <v>0</v>
      </c>
      <c r="EU125" s="6">
        <f t="shared" si="197"/>
        <v>0</v>
      </c>
      <c r="EV125" s="6"/>
      <c r="EW125" s="6">
        <f t="shared" si="198"/>
        <v>0</v>
      </c>
      <c r="EX125" s="6">
        <f t="shared" si="199"/>
        <v>0</v>
      </c>
      <c r="EY125" s="6">
        <f t="shared" si="200"/>
        <v>0</v>
      </c>
      <c r="EZ125" s="6">
        <f t="shared" si="201"/>
        <v>0</v>
      </c>
      <c r="FA125" s="6">
        <f t="shared" si="202"/>
        <v>0</v>
      </c>
      <c r="FB125" s="6">
        <f t="shared" si="220"/>
        <v>0</v>
      </c>
      <c r="FC125" s="6"/>
      <c r="FD125" s="6"/>
      <c r="FE125" s="6"/>
      <c r="FF125" s="6"/>
      <c r="FG125" s="6">
        <f aca="true" t="shared" si="229" ref="FG125:FG142">SUM(FH125:FK125)</f>
        <v>0</v>
      </c>
      <c r="FH125" s="6"/>
      <c r="FI125" s="6"/>
      <c r="FJ125" s="6"/>
      <c r="FK125" s="6"/>
      <c r="FL125" s="6"/>
      <c r="FM125" s="6">
        <f t="shared" si="204"/>
        <v>0</v>
      </c>
      <c r="FN125" s="6">
        <f t="shared" si="205"/>
        <v>0</v>
      </c>
      <c r="FO125" s="6">
        <f t="shared" si="206"/>
        <v>0</v>
      </c>
      <c r="FP125" s="6">
        <f t="shared" si="207"/>
        <v>0</v>
      </c>
      <c r="FQ125" s="6">
        <f t="shared" si="208"/>
        <v>0</v>
      </c>
      <c r="FR125" s="6">
        <f t="shared" si="209"/>
        <v>0</v>
      </c>
      <c r="FS125" s="6">
        <f t="shared" si="222"/>
        <v>0</v>
      </c>
      <c r="FT125" s="6">
        <f t="shared" si="223"/>
        <v>0</v>
      </c>
      <c r="FU125" s="6">
        <f aca="true" t="shared" si="230" ref="FU125:FU151">FE125-CY125</f>
        <v>0</v>
      </c>
      <c r="FV125" s="6">
        <f aca="true" t="shared" si="231" ref="FV125:FV151">FF125-CZ125</f>
        <v>0</v>
      </c>
      <c r="FW125" s="6">
        <f t="shared" si="210"/>
        <v>0</v>
      </c>
      <c r="FX125" s="6">
        <f t="shared" si="211"/>
        <v>0</v>
      </c>
      <c r="FY125" s="6">
        <f t="shared" si="212"/>
        <v>0</v>
      </c>
      <c r="FZ125" s="6">
        <f t="shared" si="213"/>
        <v>0</v>
      </c>
      <c r="GA125" s="6">
        <f t="shared" si="214"/>
        <v>0</v>
      </c>
      <c r="GB125" s="6"/>
    </row>
    <row r="126" spans="1:184" ht="65.25" customHeight="1" hidden="1" outlineLevel="2">
      <c r="A126" s="81" t="s">
        <v>329</v>
      </c>
      <c r="B126" s="82" t="s">
        <v>330</v>
      </c>
      <c r="C126" s="81">
        <v>6903</v>
      </c>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58"/>
      <c r="BC126" s="6">
        <f t="shared" si="157"/>
        <v>0</v>
      </c>
      <c r="BD126" s="6">
        <f t="shared" si="221"/>
        <v>0</v>
      </c>
      <c r="BE126" s="6"/>
      <c r="BF126" s="6"/>
      <c r="BG126" s="6"/>
      <c r="BH126" s="6"/>
      <c r="BI126" s="6"/>
      <c r="BJ126" s="6"/>
      <c r="BK126" s="6"/>
      <c r="BL126" s="6"/>
      <c r="BM126" s="6"/>
      <c r="BN126" s="6">
        <f t="shared" si="219"/>
        <v>0</v>
      </c>
      <c r="BO126" s="6"/>
      <c r="BP126" s="6"/>
      <c r="BQ126" s="6"/>
      <c r="BR126" s="6"/>
      <c r="BS126" s="6"/>
      <c r="BT126" s="6">
        <f t="shared" si="159"/>
        <v>0</v>
      </c>
      <c r="BU126" s="6"/>
      <c r="BV126" s="6"/>
      <c r="BW126" s="6"/>
      <c r="BX126" s="6"/>
      <c r="BY126" s="6"/>
      <c r="BZ126" s="6">
        <f t="shared" si="160"/>
        <v>0</v>
      </c>
      <c r="CA126" s="6"/>
      <c r="CB126" s="6"/>
      <c r="CC126" s="6"/>
      <c r="CD126" s="6"/>
      <c r="CE126" s="6">
        <f t="shared" si="161"/>
        <v>0</v>
      </c>
      <c r="CF126" s="6"/>
      <c r="CG126" s="6"/>
      <c r="CH126" s="6"/>
      <c r="CI126" s="6"/>
      <c r="CJ126" s="6"/>
      <c r="CK126" s="6">
        <f t="shared" si="162"/>
        <v>0</v>
      </c>
      <c r="CL126" s="6">
        <f t="shared" si="163"/>
        <v>0</v>
      </c>
      <c r="CM126" s="6"/>
      <c r="CN126" s="6"/>
      <c r="CO126" s="6"/>
      <c r="CP126" s="6"/>
      <c r="CQ126" s="6"/>
      <c r="CR126" s="6"/>
      <c r="CS126" s="6"/>
      <c r="CT126" s="6"/>
      <c r="CU126" s="6"/>
      <c r="CV126" s="6">
        <f t="shared" si="164"/>
        <v>0</v>
      </c>
      <c r="CW126" s="6"/>
      <c r="CX126" s="6"/>
      <c r="CY126" s="6"/>
      <c r="CZ126" s="6"/>
      <c r="DA126" s="6">
        <f t="shared" si="165"/>
        <v>0</v>
      </c>
      <c r="DB126" s="6"/>
      <c r="DC126" s="6"/>
      <c r="DD126" s="6"/>
      <c r="DE126" s="6"/>
      <c r="DF126" s="6">
        <f t="shared" si="166"/>
        <v>0</v>
      </c>
      <c r="DG126" s="6"/>
      <c r="DH126" s="6"/>
      <c r="DI126" s="6"/>
      <c r="DJ126" s="6"/>
      <c r="DK126" s="6">
        <f t="shared" si="167"/>
        <v>0</v>
      </c>
      <c r="DL126" s="6"/>
      <c r="DM126" s="6"/>
      <c r="DN126" s="6"/>
      <c r="DO126" s="6"/>
      <c r="DP126" s="6"/>
      <c r="DQ126" s="6">
        <f t="shared" si="168"/>
        <v>0</v>
      </c>
      <c r="DR126" s="6">
        <f t="shared" si="169"/>
        <v>0</v>
      </c>
      <c r="DS126" s="6">
        <f t="shared" si="170"/>
        <v>0</v>
      </c>
      <c r="DT126" s="6">
        <f t="shared" si="171"/>
        <v>0</v>
      </c>
      <c r="DU126" s="6">
        <f t="shared" si="172"/>
        <v>0</v>
      </c>
      <c r="DV126" s="6">
        <f t="shared" si="173"/>
        <v>0</v>
      </c>
      <c r="DW126" s="6">
        <f t="shared" si="174"/>
        <v>0</v>
      </c>
      <c r="DX126" s="6">
        <f t="shared" si="175"/>
        <v>0</v>
      </c>
      <c r="DY126" s="6">
        <f t="shared" si="176"/>
        <v>0</v>
      </c>
      <c r="DZ126" s="6">
        <f t="shared" si="177"/>
        <v>0</v>
      </c>
      <c r="EA126" s="6"/>
      <c r="EB126" s="6">
        <f t="shared" si="178"/>
        <v>0</v>
      </c>
      <c r="EC126" s="6">
        <f t="shared" si="179"/>
        <v>0</v>
      </c>
      <c r="ED126" s="6">
        <f t="shared" si="180"/>
        <v>0</v>
      </c>
      <c r="EE126" s="6">
        <f t="shared" si="181"/>
        <v>0</v>
      </c>
      <c r="EF126" s="6">
        <f t="shared" si="182"/>
        <v>0</v>
      </c>
      <c r="EG126" s="6">
        <f t="shared" si="183"/>
        <v>0</v>
      </c>
      <c r="EH126" s="6">
        <f t="shared" si="184"/>
        <v>0</v>
      </c>
      <c r="EI126" s="6">
        <f t="shared" si="185"/>
        <v>0</v>
      </c>
      <c r="EJ126" s="6">
        <f t="shared" si="186"/>
        <v>0</v>
      </c>
      <c r="EK126" s="6">
        <f t="shared" si="187"/>
        <v>0</v>
      </c>
      <c r="EL126" s="6">
        <f t="shared" si="188"/>
        <v>0</v>
      </c>
      <c r="EM126" s="6">
        <f t="shared" si="189"/>
        <v>0</v>
      </c>
      <c r="EN126" s="6">
        <f t="shared" si="190"/>
        <v>0</v>
      </c>
      <c r="EO126" s="6">
        <f t="shared" si="191"/>
        <v>0</v>
      </c>
      <c r="EP126" s="6">
        <f t="shared" si="192"/>
        <v>0</v>
      </c>
      <c r="EQ126" s="6">
        <f t="shared" si="193"/>
        <v>0</v>
      </c>
      <c r="ER126" s="6">
        <f t="shared" si="194"/>
        <v>0</v>
      </c>
      <c r="ES126" s="6">
        <f t="shared" si="195"/>
        <v>0</v>
      </c>
      <c r="ET126" s="6">
        <f t="shared" si="196"/>
        <v>0</v>
      </c>
      <c r="EU126" s="6">
        <f t="shared" si="197"/>
        <v>0</v>
      </c>
      <c r="EV126" s="6"/>
      <c r="EW126" s="6">
        <f t="shared" si="198"/>
        <v>0</v>
      </c>
      <c r="EX126" s="6">
        <f t="shared" si="199"/>
        <v>0</v>
      </c>
      <c r="EY126" s="6">
        <f t="shared" si="200"/>
        <v>0</v>
      </c>
      <c r="EZ126" s="6">
        <f t="shared" si="201"/>
        <v>0</v>
      </c>
      <c r="FA126" s="6">
        <f t="shared" si="202"/>
        <v>0</v>
      </c>
      <c r="FB126" s="6">
        <f t="shared" si="220"/>
        <v>0</v>
      </c>
      <c r="FC126" s="6"/>
      <c r="FD126" s="6"/>
      <c r="FE126" s="6"/>
      <c r="FF126" s="6"/>
      <c r="FG126" s="6">
        <f t="shared" si="229"/>
        <v>0</v>
      </c>
      <c r="FH126" s="6"/>
      <c r="FI126" s="6"/>
      <c r="FJ126" s="6"/>
      <c r="FK126" s="6"/>
      <c r="FL126" s="6"/>
      <c r="FM126" s="6">
        <f t="shared" si="204"/>
        <v>0</v>
      </c>
      <c r="FN126" s="6">
        <f t="shared" si="205"/>
        <v>0</v>
      </c>
      <c r="FO126" s="6">
        <f t="shared" si="206"/>
        <v>0</v>
      </c>
      <c r="FP126" s="6">
        <f t="shared" si="207"/>
        <v>0</v>
      </c>
      <c r="FQ126" s="6">
        <f t="shared" si="208"/>
        <v>0</v>
      </c>
      <c r="FR126" s="6">
        <f t="shared" si="209"/>
        <v>0</v>
      </c>
      <c r="FS126" s="6">
        <f t="shared" si="222"/>
        <v>0</v>
      </c>
      <c r="FT126" s="6">
        <f t="shared" si="223"/>
        <v>0</v>
      </c>
      <c r="FU126" s="6">
        <f t="shared" si="230"/>
        <v>0</v>
      </c>
      <c r="FV126" s="6">
        <f t="shared" si="231"/>
        <v>0</v>
      </c>
      <c r="FW126" s="6">
        <f t="shared" si="210"/>
        <v>0</v>
      </c>
      <c r="FX126" s="6">
        <f t="shared" si="211"/>
        <v>0</v>
      </c>
      <c r="FY126" s="6">
        <f t="shared" si="212"/>
        <v>0</v>
      </c>
      <c r="FZ126" s="6">
        <f t="shared" si="213"/>
        <v>0</v>
      </c>
      <c r="GA126" s="6">
        <f t="shared" si="214"/>
        <v>0</v>
      </c>
      <c r="GB126" s="6"/>
    </row>
    <row r="127" spans="1:184" ht="65.25" customHeight="1" hidden="1" outlineLevel="2">
      <c r="A127" s="81" t="s">
        <v>331</v>
      </c>
      <c r="B127" s="82" t="s">
        <v>116</v>
      </c>
      <c r="C127" s="81">
        <v>6904</v>
      </c>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58"/>
      <c r="BC127" s="6">
        <f t="shared" si="157"/>
        <v>0</v>
      </c>
      <c r="BD127" s="6">
        <f t="shared" si="221"/>
        <v>0</v>
      </c>
      <c r="BE127" s="6"/>
      <c r="BF127" s="6"/>
      <c r="BG127" s="6"/>
      <c r="BH127" s="6"/>
      <c r="BI127" s="6"/>
      <c r="BJ127" s="6"/>
      <c r="BK127" s="6"/>
      <c r="BL127" s="6"/>
      <c r="BM127" s="6"/>
      <c r="BN127" s="6">
        <f t="shared" si="219"/>
        <v>0</v>
      </c>
      <c r="BO127" s="6"/>
      <c r="BP127" s="6"/>
      <c r="BQ127" s="6"/>
      <c r="BR127" s="6"/>
      <c r="BS127" s="6"/>
      <c r="BT127" s="6">
        <f t="shared" si="159"/>
        <v>0</v>
      </c>
      <c r="BU127" s="6"/>
      <c r="BV127" s="6"/>
      <c r="BW127" s="6"/>
      <c r="BX127" s="6"/>
      <c r="BY127" s="6"/>
      <c r="BZ127" s="6">
        <f t="shared" si="160"/>
        <v>0</v>
      </c>
      <c r="CA127" s="6"/>
      <c r="CB127" s="6"/>
      <c r="CC127" s="6"/>
      <c r="CD127" s="6"/>
      <c r="CE127" s="6">
        <f t="shared" si="161"/>
        <v>0</v>
      </c>
      <c r="CF127" s="6"/>
      <c r="CG127" s="6"/>
      <c r="CH127" s="6"/>
      <c r="CI127" s="6"/>
      <c r="CJ127" s="6"/>
      <c r="CK127" s="6">
        <f t="shared" si="162"/>
        <v>0</v>
      </c>
      <c r="CL127" s="6">
        <f t="shared" si="163"/>
        <v>0</v>
      </c>
      <c r="CM127" s="6"/>
      <c r="CN127" s="6"/>
      <c r="CO127" s="6"/>
      <c r="CP127" s="6"/>
      <c r="CQ127" s="6"/>
      <c r="CR127" s="6"/>
      <c r="CS127" s="6"/>
      <c r="CT127" s="6"/>
      <c r="CU127" s="6"/>
      <c r="CV127" s="6">
        <f t="shared" si="164"/>
        <v>0</v>
      </c>
      <c r="CW127" s="6"/>
      <c r="CX127" s="6"/>
      <c r="CY127" s="6"/>
      <c r="CZ127" s="6"/>
      <c r="DA127" s="6">
        <f t="shared" si="165"/>
        <v>0</v>
      </c>
      <c r="DB127" s="6"/>
      <c r="DC127" s="6"/>
      <c r="DD127" s="6"/>
      <c r="DE127" s="6"/>
      <c r="DF127" s="6">
        <f t="shared" si="166"/>
        <v>0</v>
      </c>
      <c r="DG127" s="6"/>
      <c r="DH127" s="6"/>
      <c r="DI127" s="6"/>
      <c r="DJ127" s="6"/>
      <c r="DK127" s="6">
        <f t="shared" si="167"/>
        <v>0</v>
      </c>
      <c r="DL127" s="6"/>
      <c r="DM127" s="6"/>
      <c r="DN127" s="6"/>
      <c r="DO127" s="6"/>
      <c r="DP127" s="6"/>
      <c r="DQ127" s="6">
        <f t="shared" si="168"/>
        <v>0</v>
      </c>
      <c r="DR127" s="6">
        <f t="shared" si="169"/>
        <v>0</v>
      </c>
      <c r="DS127" s="6">
        <f t="shared" si="170"/>
        <v>0</v>
      </c>
      <c r="DT127" s="6">
        <f t="shared" si="171"/>
        <v>0</v>
      </c>
      <c r="DU127" s="6">
        <f t="shared" si="172"/>
        <v>0</v>
      </c>
      <c r="DV127" s="6">
        <f t="shared" si="173"/>
        <v>0</v>
      </c>
      <c r="DW127" s="6">
        <f t="shared" si="174"/>
        <v>0</v>
      </c>
      <c r="DX127" s="6">
        <f t="shared" si="175"/>
        <v>0</v>
      </c>
      <c r="DY127" s="6">
        <f t="shared" si="176"/>
        <v>0</v>
      </c>
      <c r="DZ127" s="6">
        <f t="shared" si="177"/>
        <v>0</v>
      </c>
      <c r="EA127" s="6"/>
      <c r="EB127" s="6">
        <f t="shared" si="178"/>
        <v>0</v>
      </c>
      <c r="EC127" s="6">
        <f t="shared" si="179"/>
        <v>0</v>
      </c>
      <c r="ED127" s="6">
        <f t="shared" si="180"/>
        <v>0</v>
      </c>
      <c r="EE127" s="6">
        <f t="shared" si="181"/>
        <v>0</v>
      </c>
      <c r="EF127" s="6">
        <f t="shared" si="182"/>
        <v>0</v>
      </c>
      <c r="EG127" s="6">
        <f t="shared" si="183"/>
        <v>0</v>
      </c>
      <c r="EH127" s="6">
        <f t="shared" si="184"/>
        <v>0</v>
      </c>
      <c r="EI127" s="6">
        <f t="shared" si="185"/>
        <v>0</v>
      </c>
      <c r="EJ127" s="6">
        <f t="shared" si="186"/>
        <v>0</v>
      </c>
      <c r="EK127" s="6">
        <f t="shared" si="187"/>
        <v>0</v>
      </c>
      <c r="EL127" s="6">
        <f t="shared" si="188"/>
        <v>0</v>
      </c>
      <c r="EM127" s="6">
        <f t="shared" si="189"/>
        <v>0</v>
      </c>
      <c r="EN127" s="6">
        <f t="shared" si="190"/>
        <v>0</v>
      </c>
      <c r="EO127" s="6">
        <f t="shared" si="191"/>
        <v>0</v>
      </c>
      <c r="EP127" s="6">
        <f t="shared" si="192"/>
        <v>0</v>
      </c>
      <c r="EQ127" s="6">
        <f t="shared" si="193"/>
        <v>0</v>
      </c>
      <c r="ER127" s="6">
        <f t="shared" si="194"/>
        <v>0</v>
      </c>
      <c r="ES127" s="6">
        <f t="shared" si="195"/>
        <v>0</v>
      </c>
      <c r="ET127" s="6">
        <f t="shared" si="196"/>
        <v>0</v>
      </c>
      <c r="EU127" s="6">
        <f t="shared" si="197"/>
        <v>0</v>
      </c>
      <c r="EV127" s="6"/>
      <c r="EW127" s="6">
        <f t="shared" si="198"/>
        <v>0</v>
      </c>
      <c r="EX127" s="6">
        <f t="shared" si="199"/>
        <v>0</v>
      </c>
      <c r="EY127" s="6">
        <f t="shared" si="200"/>
        <v>0</v>
      </c>
      <c r="EZ127" s="6">
        <f t="shared" si="201"/>
        <v>0</v>
      </c>
      <c r="FA127" s="6">
        <f t="shared" si="202"/>
        <v>0</v>
      </c>
      <c r="FB127" s="6">
        <f t="shared" si="220"/>
        <v>0</v>
      </c>
      <c r="FC127" s="6"/>
      <c r="FD127" s="6"/>
      <c r="FE127" s="6"/>
      <c r="FF127" s="6"/>
      <c r="FG127" s="6">
        <f t="shared" si="229"/>
        <v>0</v>
      </c>
      <c r="FH127" s="6"/>
      <c r="FI127" s="6"/>
      <c r="FJ127" s="6"/>
      <c r="FK127" s="6"/>
      <c r="FL127" s="6"/>
      <c r="FM127" s="6">
        <f t="shared" si="204"/>
        <v>0</v>
      </c>
      <c r="FN127" s="6">
        <f t="shared" si="205"/>
        <v>0</v>
      </c>
      <c r="FO127" s="6">
        <f t="shared" si="206"/>
        <v>0</v>
      </c>
      <c r="FP127" s="6">
        <f t="shared" si="207"/>
        <v>0</v>
      </c>
      <c r="FQ127" s="6">
        <f t="shared" si="208"/>
        <v>0</v>
      </c>
      <c r="FR127" s="6">
        <f t="shared" si="209"/>
        <v>0</v>
      </c>
      <c r="FS127" s="6">
        <f t="shared" si="222"/>
        <v>0</v>
      </c>
      <c r="FT127" s="6">
        <f t="shared" si="223"/>
        <v>0</v>
      </c>
      <c r="FU127" s="6">
        <f t="shared" si="230"/>
        <v>0</v>
      </c>
      <c r="FV127" s="6">
        <f t="shared" si="231"/>
        <v>0</v>
      </c>
      <c r="FW127" s="6">
        <f t="shared" si="210"/>
        <v>0</v>
      </c>
      <c r="FX127" s="6">
        <f t="shared" si="211"/>
        <v>0</v>
      </c>
      <c r="FY127" s="6">
        <f t="shared" si="212"/>
        <v>0</v>
      </c>
      <c r="FZ127" s="6">
        <f t="shared" si="213"/>
        <v>0</v>
      </c>
      <c r="GA127" s="6">
        <f t="shared" si="214"/>
        <v>0</v>
      </c>
      <c r="GB127" s="6"/>
    </row>
    <row r="128" spans="1:184" ht="65.25" customHeight="1" hidden="1" outlineLevel="2">
      <c r="A128" s="81" t="s">
        <v>332</v>
      </c>
      <c r="B128" s="82" t="s">
        <v>333</v>
      </c>
      <c r="C128" s="81">
        <v>6905</v>
      </c>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58"/>
      <c r="BC128" s="6">
        <f t="shared" si="157"/>
        <v>0</v>
      </c>
      <c r="BD128" s="6">
        <f t="shared" si="221"/>
        <v>0</v>
      </c>
      <c r="BE128" s="6"/>
      <c r="BF128" s="6"/>
      <c r="BG128" s="6"/>
      <c r="BH128" s="6"/>
      <c r="BI128" s="6"/>
      <c r="BJ128" s="6"/>
      <c r="BK128" s="6"/>
      <c r="BL128" s="6"/>
      <c r="BM128" s="6"/>
      <c r="BN128" s="6">
        <f t="shared" si="219"/>
        <v>0</v>
      </c>
      <c r="BO128" s="6"/>
      <c r="BP128" s="6"/>
      <c r="BQ128" s="6"/>
      <c r="BR128" s="6"/>
      <c r="BS128" s="6"/>
      <c r="BT128" s="6">
        <f t="shared" si="159"/>
        <v>0</v>
      </c>
      <c r="BU128" s="6"/>
      <c r="BV128" s="6"/>
      <c r="BW128" s="6"/>
      <c r="BX128" s="6"/>
      <c r="BY128" s="6"/>
      <c r="BZ128" s="6">
        <f t="shared" si="160"/>
        <v>0</v>
      </c>
      <c r="CA128" s="6"/>
      <c r="CB128" s="6"/>
      <c r="CC128" s="6"/>
      <c r="CD128" s="6"/>
      <c r="CE128" s="6">
        <f t="shared" si="161"/>
        <v>0</v>
      </c>
      <c r="CF128" s="6"/>
      <c r="CG128" s="6"/>
      <c r="CH128" s="6"/>
      <c r="CI128" s="6"/>
      <c r="CJ128" s="6"/>
      <c r="CK128" s="6">
        <f t="shared" si="162"/>
        <v>0</v>
      </c>
      <c r="CL128" s="6">
        <f t="shared" si="163"/>
        <v>0</v>
      </c>
      <c r="CM128" s="6"/>
      <c r="CN128" s="6"/>
      <c r="CO128" s="6"/>
      <c r="CP128" s="6"/>
      <c r="CQ128" s="6"/>
      <c r="CR128" s="6"/>
      <c r="CS128" s="6"/>
      <c r="CT128" s="6"/>
      <c r="CU128" s="6"/>
      <c r="CV128" s="6">
        <f t="shared" si="164"/>
        <v>0</v>
      </c>
      <c r="CW128" s="6"/>
      <c r="CX128" s="6"/>
      <c r="CY128" s="6"/>
      <c r="CZ128" s="6"/>
      <c r="DA128" s="6">
        <f t="shared" si="165"/>
        <v>0</v>
      </c>
      <c r="DB128" s="6"/>
      <c r="DC128" s="6"/>
      <c r="DD128" s="6"/>
      <c r="DE128" s="6"/>
      <c r="DF128" s="6">
        <f t="shared" si="166"/>
        <v>0</v>
      </c>
      <c r="DG128" s="6"/>
      <c r="DH128" s="6"/>
      <c r="DI128" s="6"/>
      <c r="DJ128" s="6"/>
      <c r="DK128" s="6">
        <f t="shared" si="167"/>
        <v>0</v>
      </c>
      <c r="DL128" s="6"/>
      <c r="DM128" s="6"/>
      <c r="DN128" s="6"/>
      <c r="DO128" s="6"/>
      <c r="DP128" s="6"/>
      <c r="DQ128" s="6">
        <f t="shared" si="168"/>
        <v>0</v>
      </c>
      <c r="DR128" s="6">
        <f t="shared" si="169"/>
        <v>0</v>
      </c>
      <c r="DS128" s="6">
        <f t="shared" si="170"/>
        <v>0</v>
      </c>
      <c r="DT128" s="6">
        <f t="shared" si="171"/>
        <v>0</v>
      </c>
      <c r="DU128" s="6">
        <f t="shared" si="172"/>
        <v>0</v>
      </c>
      <c r="DV128" s="6">
        <f t="shared" si="173"/>
        <v>0</v>
      </c>
      <c r="DW128" s="6">
        <f t="shared" si="174"/>
        <v>0</v>
      </c>
      <c r="DX128" s="6">
        <f t="shared" si="175"/>
        <v>0</v>
      </c>
      <c r="DY128" s="6">
        <f t="shared" si="176"/>
        <v>0</v>
      </c>
      <c r="DZ128" s="6">
        <f t="shared" si="177"/>
        <v>0</v>
      </c>
      <c r="EA128" s="6"/>
      <c r="EB128" s="6">
        <f t="shared" si="178"/>
        <v>0</v>
      </c>
      <c r="EC128" s="6">
        <f t="shared" si="179"/>
        <v>0</v>
      </c>
      <c r="ED128" s="6">
        <f t="shared" si="180"/>
        <v>0</v>
      </c>
      <c r="EE128" s="6">
        <f t="shared" si="181"/>
        <v>0</v>
      </c>
      <c r="EF128" s="6">
        <f t="shared" si="182"/>
        <v>0</v>
      </c>
      <c r="EG128" s="6">
        <f t="shared" si="183"/>
        <v>0</v>
      </c>
      <c r="EH128" s="6">
        <f t="shared" si="184"/>
        <v>0</v>
      </c>
      <c r="EI128" s="6">
        <f t="shared" si="185"/>
        <v>0</v>
      </c>
      <c r="EJ128" s="6">
        <f t="shared" si="186"/>
        <v>0</v>
      </c>
      <c r="EK128" s="6">
        <f t="shared" si="187"/>
        <v>0</v>
      </c>
      <c r="EL128" s="6">
        <f t="shared" si="188"/>
        <v>0</v>
      </c>
      <c r="EM128" s="6">
        <f t="shared" si="189"/>
        <v>0</v>
      </c>
      <c r="EN128" s="6">
        <f t="shared" si="190"/>
        <v>0</v>
      </c>
      <c r="EO128" s="6">
        <f t="shared" si="191"/>
        <v>0</v>
      </c>
      <c r="EP128" s="6">
        <f t="shared" si="192"/>
        <v>0</v>
      </c>
      <c r="EQ128" s="6">
        <f t="shared" si="193"/>
        <v>0</v>
      </c>
      <c r="ER128" s="6">
        <f t="shared" si="194"/>
        <v>0</v>
      </c>
      <c r="ES128" s="6">
        <f t="shared" si="195"/>
        <v>0</v>
      </c>
      <c r="ET128" s="6">
        <f t="shared" si="196"/>
        <v>0</v>
      </c>
      <c r="EU128" s="6">
        <f t="shared" si="197"/>
        <v>0</v>
      </c>
      <c r="EV128" s="6"/>
      <c r="EW128" s="6">
        <f t="shared" si="198"/>
        <v>0</v>
      </c>
      <c r="EX128" s="6">
        <f t="shared" si="199"/>
        <v>0</v>
      </c>
      <c r="EY128" s="6">
        <f t="shared" si="200"/>
        <v>0</v>
      </c>
      <c r="EZ128" s="6">
        <f t="shared" si="201"/>
        <v>0</v>
      </c>
      <c r="FA128" s="6">
        <f t="shared" si="202"/>
        <v>0</v>
      </c>
      <c r="FB128" s="6">
        <f t="shared" si="220"/>
        <v>0</v>
      </c>
      <c r="FC128" s="6"/>
      <c r="FD128" s="6"/>
      <c r="FE128" s="6"/>
      <c r="FF128" s="6"/>
      <c r="FG128" s="6">
        <f t="shared" si="229"/>
        <v>0</v>
      </c>
      <c r="FH128" s="6"/>
      <c r="FI128" s="6"/>
      <c r="FJ128" s="6"/>
      <c r="FK128" s="6"/>
      <c r="FL128" s="6"/>
      <c r="FM128" s="6">
        <f t="shared" si="204"/>
        <v>0</v>
      </c>
      <c r="FN128" s="6">
        <f t="shared" si="205"/>
        <v>0</v>
      </c>
      <c r="FO128" s="6">
        <f t="shared" si="206"/>
        <v>0</v>
      </c>
      <c r="FP128" s="6">
        <f t="shared" si="207"/>
        <v>0</v>
      </c>
      <c r="FQ128" s="6">
        <f t="shared" si="208"/>
        <v>0</v>
      </c>
      <c r="FR128" s="6">
        <f t="shared" si="209"/>
        <v>0</v>
      </c>
      <c r="FS128" s="6">
        <f t="shared" si="222"/>
        <v>0</v>
      </c>
      <c r="FT128" s="6">
        <f t="shared" si="223"/>
        <v>0</v>
      </c>
      <c r="FU128" s="6">
        <f t="shared" si="230"/>
        <v>0</v>
      </c>
      <c r="FV128" s="6">
        <f t="shared" si="231"/>
        <v>0</v>
      </c>
      <c r="FW128" s="6">
        <f t="shared" si="210"/>
        <v>0</v>
      </c>
      <c r="FX128" s="6">
        <f t="shared" si="211"/>
        <v>0</v>
      </c>
      <c r="FY128" s="6">
        <f t="shared" si="212"/>
        <v>0</v>
      </c>
      <c r="FZ128" s="6">
        <f t="shared" si="213"/>
        <v>0</v>
      </c>
      <c r="GA128" s="6">
        <f t="shared" si="214"/>
        <v>0</v>
      </c>
      <c r="GB128" s="6"/>
    </row>
    <row r="129" spans="1:184" ht="65.25" customHeight="1" hidden="1" outlineLevel="2">
      <c r="A129" s="81" t="s">
        <v>334</v>
      </c>
      <c r="B129" s="82" t="s">
        <v>335</v>
      </c>
      <c r="C129" s="81">
        <v>6906</v>
      </c>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58"/>
      <c r="BC129" s="6">
        <f t="shared" si="157"/>
        <v>0</v>
      </c>
      <c r="BD129" s="6">
        <f t="shared" si="221"/>
        <v>0</v>
      </c>
      <c r="BE129" s="6"/>
      <c r="BF129" s="6"/>
      <c r="BG129" s="6"/>
      <c r="BH129" s="6"/>
      <c r="BI129" s="6"/>
      <c r="BJ129" s="6"/>
      <c r="BK129" s="6"/>
      <c r="BL129" s="6"/>
      <c r="BM129" s="6"/>
      <c r="BN129" s="6">
        <f t="shared" si="219"/>
        <v>0</v>
      </c>
      <c r="BO129" s="6"/>
      <c r="BP129" s="6"/>
      <c r="BQ129" s="6"/>
      <c r="BR129" s="6"/>
      <c r="BS129" s="6"/>
      <c r="BT129" s="6">
        <f t="shared" si="159"/>
        <v>0</v>
      </c>
      <c r="BU129" s="6"/>
      <c r="BV129" s="6"/>
      <c r="BW129" s="6"/>
      <c r="BX129" s="6"/>
      <c r="BY129" s="6"/>
      <c r="BZ129" s="6">
        <f t="shared" si="160"/>
        <v>0</v>
      </c>
      <c r="CA129" s="6"/>
      <c r="CB129" s="6"/>
      <c r="CC129" s="6"/>
      <c r="CD129" s="6"/>
      <c r="CE129" s="6">
        <f t="shared" si="161"/>
        <v>0</v>
      </c>
      <c r="CF129" s="6"/>
      <c r="CG129" s="6"/>
      <c r="CH129" s="6"/>
      <c r="CI129" s="6"/>
      <c r="CJ129" s="6"/>
      <c r="CK129" s="6">
        <f t="shared" si="162"/>
        <v>0</v>
      </c>
      <c r="CL129" s="6">
        <f t="shared" si="163"/>
        <v>0</v>
      </c>
      <c r="CM129" s="6"/>
      <c r="CN129" s="6"/>
      <c r="CO129" s="6"/>
      <c r="CP129" s="6"/>
      <c r="CQ129" s="6"/>
      <c r="CR129" s="6"/>
      <c r="CS129" s="6"/>
      <c r="CT129" s="6"/>
      <c r="CU129" s="6"/>
      <c r="CV129" s="6">
        <f t="shared" si="164"/>
        <v>0</v>
      </c>
      <c r="CW129" s="6"/>
      <c r="CX129" s="6"/>
      <c r="CY129" s="6"/>
      <c r="CZ129" s="6"/>
      <c r="DA129" s="6">
        <f t="shared" si="165"/>
        <v>0</v>
      </c>
      <c r="DB129" s="6"/>
      <c r="DC129" s="6"/>
      <c r="DD129" s="6"/>
      <c r="DE129" s="6"/>
      <c r="DF129" s="6">
        <f t="shared" si="166"/>
        <v>0</v>
      </c>
      <c r="DG129" s="6"/>
      <c r="DH129" s="6"/>
      <c r="DI129" s="6"/>
      <c r="DJ129" s="6"/>
      <c r="DK129" s="6">
        <f t="shared" si="167"/>
        <v>0</v>
      </c>
      <c r="DL129" s="6"/>
      <c r="DM129" s="6"/>
      <c r="DN129" s="6"/>
      <c r="DO129" s="6"/>
      <c r="DP129" s="6"/>
      <c r="DQ129" s="6">
        <f t="shared" si="168"/>
        <v>0</v>
      </c>
      <c r="DR129" s="6">
        <f t="shared" si="169"/>
        <v>0</v>
      </c>
      <c r="DS129" s="6">
        <f t="shared" si="170"/>
        <v>0</v>
      </c>
      <c r="DT129" s="6">
        <f t="shared" si="171"/>
        <v>0</v>
      </c>
      <c r="DU129" s="6">
        <f t="shared" si="172"/>
        <v>0</v>
      </c>
      <c r="DV129" s="6">
        <f t="shared" si="173"/>
        <v>0</v>
      </c>
      <c r="DW129" s="6">
        <f t="shared" si="174"/>
        <v>0</v>
      </c>
      <c r="DX129" s="6">
        <f t="shared" si="175"/>
        <v>0</v>
      </c>
      <c r="DY129" s="6">
        <f t="shared" si="176"/>
        <v>0</v>
      </c>
      <c r="DZ129" s="6">
        <f t="shared" si="177"/>
        <v>0</v>
      </c>
      <c r="EA129" s="6"/>
      <c r="EB129" s="6">
        <f t="shared" si="178"/>
        <v>0</v>
      </c>
      <c r="EC129" s="6">
        <f t="shared" si="179"/>
        <v>0</v>
      </c>
      <c r="ED129" s="6">
        <f t="shared" si="180"/>
        <v>0</v>
      </c>
      <c r="EE129" s="6">
        <f t="shared" si="181"/>
        <v>0</v>
      </c>
      <c r="EF129" s="6">
        <f t="shared" si="182"/>
        <v>0</v>
      </c>
      <c r="EG129" s="6">
        <f t="shared" si="183"/>
        <v>0</v>
      </c>
      <c r="EH129" s="6">
        <f t="shared" si="184"/>
        <v>0</v>
      </c>
      <c r="EI129" s="6">
        <f t="shared" si="185"/>
        <v>0</v>
      </c>
      <c r="EJ129" s="6">
        <f t="shared" si="186"/>
        <v>0</v>
      </c>
      <c r="EK129" s="6">
        <f t="shared" si="187"/>
        <v>0</v>
      </c>
      <c r="EL129" s="6">
        <f t="shared" si="188"/>
        <v>0</v>
      </c>
      <c r="EM129" s="6">
        <f t="shared" si="189"/>
        <v>0</v>
      </c>
      <c r="EN129" s="6">
        <f t="shared" si="190"/>
        <v>0</v>
      </c>
      <c r="EO129" s="6">
        <f t="shared" si="191"/>
        <v>0</v>
      </c>
      <c r="EP129" s="6">
        <f t="shared" si="192"/>
        <v>0</v>
      </c>
      <c r="EQ129" s="6">
        <f t="shared" si="193"/>
        <v>0</v>
      </c>
      <c r="ER129" s="6">
        <f t="shared" si="194"/>
        <v>0</v>
      </c>
      <c r="ES129" s="6">
        <f t="shared" si="195"/>
        <v>0</v>
      </c>
      <c r="ET129" s="6">
        <f t="shared" si="196"/>
        <v>0</v>
      </c>
      <c r="EU129" s="6">
        <f t="shared" si="197"/>
        <v>0</v>
      </c>
      <c r="EV129" s="6"/>
      <c r="EW129" s="6">
        <f t="shared" si="198"/>
        <v>0</v>
      </c>
      <c r="EX129" s="6">
        <f t="shared" si="199"/>
        <v>0</v>
      </c>
      <c r="EY129" s="6">
        <f t="shared" si="200"/>
        <v>0</v>
      </c>
      <c r="EZ129" s="6">
        <f t="shared" si="201"/>
        <v>0</v>
      </c>
      <c r="FA129" s="6">
        <f t="shared" si="202"/>
        <v>0</v>
      </c>
      <c r="FB129" s="6">
        <f t="shared" si="220"/>
        <v>0</v>
      </c>
      <c r="FC129" s="6"/>
      <c r="FD129" s="6"/>
      <c r="FE129" s="6"/>
      <c r="FF129" s="6"/>
      <c r="FG129" s="6">
        <f t="shared" si="229"/>
        <v>0</v>
      </c>
      <c r="FH129" s="6"/>
      <c r="FI129" s="6"/>
      <c r="FJ129" s="6"/>
      <c r="FK129" s="6"/>
      <c r="FL129" s="6"/>
      <c r="FM129" s="6">
        <f t="shared" si="204"/>
        <v>0</v>
      </c>
      <c r="FN129" s="6">
        <f t="shared" si="205"/>
        <v>0</v>
      </c>
      <c r="FO129" s="6">
        <f t="shared" si="206"/>
        <v>0</v>
      </c>
      <c r="FP129" s="6">
        <f t="shared" si="207"/>
        <v>0</v>
      </c>
      <c r="FQ129" s="6">
        <f t="shared" si="208"/>
        <v>0</v>
      </c>
      <c r="FR129" s="6">
        <f t="shared" si="209"/>
        <v>0</v>
      </c>
      <c r="FS129" s="6">
        <f t="shared" si="222"/>
        <v>0</v>
      </c>
      <c r="FT129" s="6">
        <f t="shared" si="223"/>
        <v>0</v>
      </c>
      <c r="FU129" s="6">
        <f t="shared" si="230"/>
        <v>0</v>
      </c>
      <c r="FV129" s="6">
        <f t="shared" si="231"/>
        <v>0</v>
      </c>
      <c r="FW129" s="6">
        <f t="shared" si="210"/>
        <v>0</v>
      </c>
      <c r="FX129" s="6">
        <f t="shared" si="211"/>
        <v>0</v>
      </c>
      <c r="FY129" s="6">
        <f t="shared" si="212"/>
        <v>0</v>
      </c>
      <c r="FZ129" s="6">
        <f t="shared" si="213"/>
        <v>0</v>
      </c>
      <c r="GA129" s="6">
        <f t="shared" si="214"/>
        <v>0</v>
      </c>
      <c r="GB129" s="6"/>
    </row>
    <row r="130" spans="1:184" ht="65.25" customHeight="1" hidden="1" outlineLevel="2">
      <c r="A130" s="81" t="s">
        <v>336</v>
      </c>
      <c r="B130" s="82" t="s">
        <v>337</v>
      </c>
      <c r="C130" s="81">
        <v>6907</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58"/>
      <c r="BC130" s="6">
        <f t="shared" si="157"/>
        <v>0</v>
      </c>
      <c r="BD130" s="6">
        <f t="shared" si="221"/>
        <v>0</v>
      </c>
      <c r="BE130" s="6"/>
      <c r="BF130" s="6"/>
      <c r="BG130" s="6"/>
      <c r="BH130" s="6"/>
      <c r="BI130" s="6"/>
      <c r="BJ130" s="6"/>
      <c r="BK130" s="6"/>
      <c r="BL130" s="6"/>
      <c r="BM130" s="6"/>
      <c r="BN130" s="6">
        <f t="shared" si="219"/>
        <v>0</v>
      </c>
      <c r="BO130" s="6"/>
      <c r="BP130" s="6"/>
      <c r="BQ130" s="6"/>
      <c r="BR130" s="6"/>
      <c r="BS130" s="6"/>
      <c r="BT130" s="6">
        <f t="shared" si="159"/>
        <v>0</v>
      </c>
      <c r="BU130" s="6"/>
      <c r="BV130" s="6"/>
      <c r="BW130" s="6"/>
      <c r="BX130" s="6"/>
      <c r="BY130" s="6"/>
      <c r="BZ130" s="6">
        <f t="shared" si="160"/>
        <v>0</v>
      </c>
      <c r="CA130" s="6"/>
      <c r="CB130" s="6"/>
      <c r="CC130" s="6"/>
      <c r="CD130" s="6"/>
      <c r="CE130" s="6">
        <f t="shared" si="161"/>
        <v>0</v>
      </c>
      <c r="CF130" s="6"/>
      <c r="CG130" s="6"/>
      <c r="CH130" s="6"/>
      <c r="CI130" s="6"/>
      <c r="CJ130" s="6"/>
      <c r="CK130" s="6">
        <f t="shared" si="162"/>
        <v>0</v>
      </c>
      <c r="CL130" s="6">
        <f t="shared" si="163"/>
        <v>0</v>
      </c>
      <c r="CM130" s="6"/>
      <c r="CN130" s="6"/>
      <c r="CO130" s="6"/>
      <c r="CP130" s="6"/>
      <c r="CQ130" s="6"/>
      <c r="CR130" s="6"/>
      <c r="CS130" s="6"/>
      <c r="CT130" s="6"/>
      <c r="CU130" s="6"/>
      <c r="CV130" s="6">
        <f t="shared" si="164"/>
        <v>0</v>
      </c>
      <c r="CW130" s="6"/>
      <c r="CX130" s="6"/>
      <c r="CY130" s="6"/>
      <c r="CZ130" s="6"/>
      <c r="DA130" s="6">
        <f t="shared" si="165"/>
        <v>0</v>
      </c>
      <c r="DB130" s="6"/>
      <c r="DC130" s="6"/>
      <c r="DD130" s="6"/>
      <c r="DE130" s="6"/>
      <c r="DF130" s="6">
        <f t="shared" si="166"/>
        <v>0</v>
      </c>
      <c r="DG130" s="6"/>
      <c r="DH130" s="6"/>
      <c r="DI130" s="6"/>
      <c r="DJ130" s="6"/>
      <c r="DK130" s="6">
        <f t="shared" si="167"/>
        <v>0</v>
      </c>
      <c r="DL130" s="6"/>
      <c r="DM130" s="6"/>
      <c r="DN130" s="6"/>
      <c r="DO130" s="6"/>
      <c r="DP130" s="6"/>
      <c r="DQ130" s="6">
        <f t="shared" si="168"/>
        <v>0</v>
      </c>
      <c r="DR130" s="6">
        <f t="shared" si="169"/>
        <v>0</v>
      </c>
      <c r="DS130" s="6">
        <f t="shared" si="170"/>
        <v>0</v>
      </c>
      <c r="DT130" s="6">
        <f t="shared" si="171"/>
        <v>0</v>
      </c>
      <c r="DU130" s="6">
        <f t="shared" si="172"/>
        <v>0</v>
      </c>
      <c r="DV130" s="6">
        <f t="shared" si="173"/>
        <v>0</v>
      </c>
      <c r="DW130" s="6">
        <f t="shared" si="174"/>
        <v>0</v>
      </c>
      <c r="DX130" s="6">
        <f t="shared" si="175"/>
        <v>0</v>
      </c>
      <c r="DY130" s="6">
        <f t="shared" si="176"/>
        <v>0</v>
      </c>
      <c r="DZ130" s="6">
        <f t="shared" si="177"/>
        <v>0</v>
      </c>
      <c r="EA130" s="6"/>
      <c r="EB130" s="6">
        <f t="shared" si="178"/>
        <v>0</v>
      </c>
      <c r="EC130" s="6">
        <f t="shared" si="179"/>
        <v>0</v>
      </c>
      <c r="ED130" s="6">
        <f t="shared" si="180"/>
        <v>0</v>
      </c>
      <c r="EE130" s="6">
        <f t="shared" si="181"/>
        <v>0</v>
      </c>
      <c r="EF130" s="6">
        <f t="shared" si="182"/>
        <v>0</v>
      </c>
      <c r="EG130" s="6">
        <f t="shared" si="183"/>
        <v>0</v>
      </c>
      <c r="EH130" s="6">
        <f t="shared" si="184"/>
        <v>0</v>
      </c>
      <c r="EI130" s="6">
        <f t="shared" si="185"/>
        <v>0</v>
      </c>
      <c r="EJ130" s="6">
        <f t="shared" si="186"/>
        <v>0</v>
      </c>
      <c r="EK130" s="6">
        <f t="shared" si="187"/>
        <v>0</v>
      </c>
      <c r="EL130" s="6">
        <f t="shared" si="188"/>
        <v>0</v>
      </c>
      <c r="EM130" s="6">
        <f t="shared" si="189"/>
        <v>0</v>
      </c>
      <c r="EN130" s="6">
        <f t="shared" si="190"/>
        <v>0</v>
      </c>
      <c r="EO130" s="6">
        <f t="shared" si="191"/>
        <v>0</v>
      </c>
      <c r="EP130" s="6">
        <f t="shared" si="192"/>
        <v>0</v>
      </c>
      <c r="EQ130" s="6">
        <f t="shared" si="193"/>
        <v>0</v>
      </c>
      <c r="ER130" s="6">
        <f t="shared" si="194"/>
        <v>0</v>
      </c>
      <c r="ES130" s="6">
        <f t="shared" si="195"/>
        <v>0</v>
      </c>
      <c r="ET130" s="6">
        <f t="shared" si="196"/>
        <v>0</v>
      </c>
      <c r="EU130" s="6">
        <f t="shared" si="197"/>
        <v>0</v>
      </c>
      <c r="EV130" s="6"/>
      <c r="EW130" s="6">
        <f t="shared" si="198"/>
        <v>0</v>
      </c>
      <c r="EX130" s="6">
        <f t="shared" si="199"/>
        <v>0</v>
      </c>
      <c r="EY130" s="6">
        <f t="shared" si="200"/>
        <v>0</v>
      </c>
      <c r="EZ130" s="6">
        <f t="shared" si="201"/>
        <v>0</v>
      </c>
      <c r="FA130" s="6">
        <f t="shared" si="202"/>
        <v>0</v>
      </c>
      <c r="FB130" s="6">
        <f t="shared" si="220"/>
        <v>0</v>
      </c>
      <c r="FC130" s="6"/>
      <c r="FD130" s="6"/>
      <c r="FE130" s="6"/>
      <c r="FF130" s="6"/>
      <c r="FG130" s="6">
        <f t="shared" si="229"/>
        <v>0</v>
      </c>
      <c r="FH130" s="6"/>
      <c r="FI130" s="6"/>
      <c r="FJ130" s="6"/>
      <c r="FK130" s="6"/>
      <c r="FL130" s="6"/>
      <c r="FM130" s="6">
        <f t="shared" si="204"/>
        <v>0</v>
      </c>
      <c r="FN130" s="6">
        <f t="shared" si="205"/>
        <v>0</v>
      </c>
      <c r="FO130" s="6">
        <f t="shared" si="206"/>
        <v>0</v>
      </c>
      <c r="FP130" s="6">
        <f t="shared" si="207"/>
        <v>0</v>
      </c>
      <c r="FQ130" s="6">
        <f t="shared" si="208"/>
        <v>0</v>
      </c>
      <c r="FR130" s="6">
        <f t="shared" si="209"/>
        <v>0</v>
      </c>
      <c r="FS130" s="6">
        <f t="shared" si="222"/>
        <v>0</v>
      </c>
      <c r="FT130" s="6">
        <f t="shared" si="223"/>
        <v>0</v>
      </c>
      <c r="FU130" s="6">
        <f t="shared" si="230"/>
        <v>0</v>
      </c>
      <c r="FV130" s="6">
        <f t="shared" si="231"/>
        <v>0</v>
      </c>
      <c r="FW130" s="6">
        <f t="shared" si="210"/>
        <v>0</v>
      </c>
      <c r="FX130" s="6">
        <f t="shared" si="211"/>
        <v>0</v>
      </c>
      <c r="FY130" s="6">
        <f t="shared" si="212"/>
        <v>0</v>
      </c>
      <c r="FZ130" s="6">
        <f t="shared" si="213"/>
        <v>0</v>
      </c>
      <c r="GA130" s="6">
        <f t="shared" si="214"/>
        <v>0</v>
      </c>
      <c r="GB130" s="6"/>
    </row>
    <row r="131" spans="1:184" ht="65.25" customHeight="1" hidden="1" outlineLevel="2">
      <c r="A131" s="81" t="s">
        <v>338</v>
      </c>
      <c r="B131" s="82" t="s">
        <v>117</v>
      </c>
      <c r="C131" s="81">
        <v>6908</v>
      </c>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58"/>
      <c r="BC131" s="6">
        <f t="shared" si="157"/>
        <v>0</v>
      </c>
      <c r="BD131" s="6">
        <f t="shared" si="221"/>
        <v>0</v>
      </c>
      <c r="BE131" s="6"/>
      <c r="BF131" s="6"/>
      <c r="BG131" s="6"/>
      <c r="BH131" s="6"/>
      <c r="BI131" s="6"/>
      <c r="BJ131" s="6"/>
      <c r="BK131" s="6"/>
      <c r="BL131" s="6"/>
      <c r="BM131" s="6"/>
      <c r="BN131" s="6">
        <f t="shared" si="219"/>
        <v>0</v>
      </c>
      <c r="BO131" s="6"/>
      <c r="BP131" s="6"/>
      <c r="BQ131" s="6"/>
      <c r="BR131" s="6"/>
      <c r="BS131" s="6"/>
      <c r="BT131" s="6">
        <f t="shared" si="159"/>
        <v>0</v>
      </c>
      <c r="BU131" s="6"/>
      <c r="BV131" s="6"/>
      <c r="BW131" s="6"/>
      <c r="BX131" s="6"/>
      <c r="BY131" s="6"/>
      <c r="BZ131" s="6">
        <f t="shared" si="160"/>
        <v>0</v>
      </c>
      <c r="CA131" s="6"/>
      <c r="CB131" s="6"/>
      <c r="CC131" s="6"/>
      <c r="CD131" s="6"/>
      <c r="CE131" s="6">
        <f t="shared" si="161"/>
        <v>0</v>
      </c>
      <c r="CF131" s="6"/>
      <c r="CG131" s="6"/>
      <c r="CH131" s="6"/>
      <c r="CI131" s="6"/>
      <c r="CJ131" s="6"/>
      <c r="CK131" s="6">
        <f t="shared" si="162"/>
        <v>0</v>
      </c>
      <c r="CL131" s="6">
        <f t="shared" si="163"/>
        <v>0</v>
      </c>
      <c r="CM131" s="6"/>
      <c r="CN131" s="6"/>
      <c r="CO131" s="6"/>
      <c r="CP131" s="6"/>
      <c r="CQ131" s="6"/>
      <c r="CR131" s="6"/>
      <c r="CS131" s="6"/>
      <c r="CT131" s="6"/>
      <c r="CU131" s="6"/>
      <c r="CV131" s="6">
        <f t="shared" si="164"/>
        <v>0</v>
      </c>
      <c r="CW131" s="6"/>
      <c r="CX131" s="6"/>
      <c r="CY131" s="6"/>
      <c r="CZ131" s="6"/>
      <c r="DA131" s="6">
        <f t="shared" si="165"/>
        <v>0</v>
      </c>
      <c r="DB131" s="6"/>
      <c r="DC131" s="6"/>
      <c r="DD131" s="6"/>
      <c r="DE131" s="6"/>
      <c r="DF131" s="6">
        <f t="shared" si="166"/>
        <v>0</v>
      </c>
      <c r="DG131" s="6"/>
      <c r="DH131" s="6"/>
      <c r="DI131" s="6"/>
      <c r="DJ131" s="6"/>
      <c r="DK131" s="6">
        <f t="shared" si="167"/>
        <v>0</v>
      </c>
      <c r="DL131" s="6"/>
      <c r="DM131" s="6"/>
      <c r="DN131" s="6"/>
      <c r="DO131" s="6"/>
      <c r="DP131" s="6"/>
      <c r="DQ131" s="6">
        <f t="shared" si="168"/>
        <v>0</v>
      </c>
      <c r="DR131" s="6">
        <f t="shared" si="169"/>
        <v>0</v>
      </c>
      <c r="DS131" s="6">
        <f t="shared" si="170"/>
        <v>0</v>
      </c>
      <c r="DT131" s="6">
        <f t="shared" si="171"/>
        <v>0</v>
      </c>
      <c r="DU131" s="6">
        <f t="shared" si="172"/>
        <v>0</v>
      </c>
      <c r="DV131" s="6">
        <f t="shared" si="173"/>
        <v>0</v>
      </c>
      <c r="DW131" s="6">
        <f t="shared" si="174"/>
        <v>0</v>
      </c>
      <c r="DX131" s="6">
        <f t="shared" si="175"/>
        <v>0</v>
      </c>
      <c r="DY131" s="6">
        <f t="shared" si="176"/>
        <v>0</v>
      </c>
      <c r="DZ131" s="6">
        <f t="shared" si="177"/>
        <v>0</v>
      </c>
      <c r="EA131" s="6"/>
      <c r="EB131" s="6">
        <f t="shared" si="178"/>
        <v>0</v>
      </c>
      <c r="EC131" s="6">
        <f t="shared" si="179"/>
        <v>0</v>
      </c>
      <c r="ED131" s="6">
        <f t="shared" si="180"/>
        <v>0</v>
      </c>
      <c r="EE131" s="6">
        <f t="shared" si="181"/>
        <v>0</v>
      </c>
      <c r="EF131" s="6">
        <f t="shared" si="182"/>
        <v>0</v>
      </c>
      <c r="EG131" s="6">
        <f t="shared" si="183"/>
        <v>0</v>
      </c>
      <c r="EH131" s="6">
        <f t="shared" si="184"/>
        <v>0</v>
      </c>
      <c r="EI131" s="6">
        <f t="shared" si="185"/>
        <v>0</v>
      </c>
      <c r="EJ131" s="6">
        <f t="shared" si="186"/>
        <v>0</v>
      </c>
      <c r="EK131" s="6">
        <f t="shared" si="187"/>
        <v>0</v>
      </c>
      <c r="EL131" s="6">
        <f t="shared" si="188"/>
        <v>0</v>
      </c>
      <c r="EM131" s="6">
        <f t="shared" si="189"/>
        <v>0</v>
      </c>
      <c r="EN131" s="6">
        <f t="shared" si="190"/>
        <v>0</v>
      </c>
      <c r="EO131" s="6">
        <f t="shared" si="191"/>
        <v>0</v>
      </c>
      <c r="EP131" s="6">
        <f t="shared" si="192"/>
        <v>0</v>
      </c>
      <c r="EQ131" s="6">
        <f t="shared" si="193"/>
        <v>0</v>
      </c>
      <c r="ER131" s="6">
        <f t="shared" si="194"/>
        <v>0</v>
      </c>
      <c r="ES131" s="6">
        <f t="shared" si="195"/>
        <v>0</v>
      </c>
      <c r="ET131" s="6">
        <f t="shared" si="196"/>
        <v>0</v>
      </c>
      <c r="EU131" s="6">
        <f t="shared" si="197"/>
        <v>0</v>
      </c>
      <c r="EV131" s="6"/>
      <c r="EW131" s="6">
        <f t="shared" si="198"/>
        <v>0</v>
      </c>
      <c r="EX131" s="6">
        <f t="shared" si="199"/>
        <v>0</v>
      </c>
      <c r="EY131" s="6">
        <f t="shared" si="200"/>
        <v>0</v>
      </c>
      <c r="EZ131" s="6">
        <f t="shared" si="201"/>
        <v>0</v>
      </c>
      <c r="FA131" s="6">
        <f t="shared" si="202"/>
        <v>0</v>
      </c>
      <c r="FB131" s="6">
        <f t="shared" si="220"/>
        <v>0</v>
      </c>
      <c r="FC131" s="6"/>
      <c r="FD131" s="6"/>
      <c r="FE131" s="6"/>
      <c r="FF131" s="6"/>
      <c r="FG131" s="6">
        <f t="shared" si="229"/>
        <v>0</v>
      </c>
      <c r="FH131" s="6"/>
      <c r="FI131" s="6"/>
      <c r="FJ131" s="6"/>
      <c r="FK131" s="6"/>
      <c r="FL131" s="6"/>
      <c r="FM131" s="6">
        <f t="shared" si="204"/>
        <v>0</v>
      </c>
      <c r="FN131" s="6">
        <f t="shared" si="205"/>
        <v>0</v>
      </c>
      <c r="FO131" s="6">
        <f t="shared" si="206"/>
        <v>0</v>
      </c>
      <c r="FP131" s="6">
        <f t="shared" si="207"/>
        <v>0</v>
      </c>
      <c r="FQ131" s="6">
        <f t="shared" si="208"/>
        <v>0</v>
      </c>
      <c r="FR131" s="6">
        <f t="shared" si="209"/>
        <v>0</v>
      </c>
      <c r="FS131" s="6">
        <f t="shared" si="222"/>
        <v>0</v>
      </c>
      <c r="FT131" s="6">
        <f t="shared" si="223"/>
        <v>0</v>
      </c>
      <c r="FU131" s="6">
        <f t="shared" si="230"/>
        <v>0</v>
      </c>
      <c r="FV131" s="6">
        <f t="shared" si="231"/>
        <v>0</v>
      </c>
      <c r="FW131" s="6">
        <f t="shared" si="210"/>
        <v>0</v>
      </c>
      <c r="FX131" s="6">
        <f t="shared" si="211"/>
        <v>0</v>
      </c>
      <c r="FY131" s="6">
        <f t="shared" si="212"/>
        <v>0</v>
      </c>
      <c r="FZ131" s="6">
        <f t="shared" si="213"/>
        <v>0</v>
      </c>
      <c r="GA131" s="6">
        <f t="shared" si="214"/>
        <v>0</v>
      </c>
      <c r="GB131" s="6"/>
    </row>
    <row r="132" spans="1:184" ht="65.25" customHeight="1" hidden="1" outlineLevel="2">
      <c r="A132" s="81" t="s">
        <v>339</v>
      </c>
      <c r="B132" s="82" t="s">
        <v>118</v>
      </c>
      <c r="C132" s="81">
        <v>6909</v>
      </c>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58"/>
      <c r="BC132" s="6">
        <f t="shared" si="157"/>
        <v>0</v>
      </c>
      <c r="BD132" s="6">
        <f t="shared" si="221"/>
        <v>0</v>
      </c>
      <c r="BE132" s="6"/>
      <c r="BF132" s="6"/>
      <c r="BG132" s="6"/>
      <c r="BH132" s="6"/>
      <c r="BI132" s="6"/>
      <c r="BJ132" s="6"/>
      <c r="BK132" s="6"/>
      <c r="BL132" s="6"/>
      <c r="BM132" s="6"/>
      <c r="BN132" s="6">
        <f t="shared" si="219"/>
        <v>0</v>
      </c>
      <c r="BO132" s="6"/>
      <c r="BP132" s="6"/>
      <c r="BQ132" s="6"/>
      <c r="BR132" s="6"/>
      <c r="BS132" s="6"/>
      <c r="BT132" s="6">
        <f t="shared" si="159"/>
        <v>0</v>
      </c>
      <c r="BU132" s="6"/>
      <c r="BV132" s="6"/>
      <c r="BW132" s="6"/>
      <c r="BX132" s="6"/>
      <c r="BY132" s="6"/>
      <c r="BZ132" s="6">
        <f t="shared" si="160"/>
        <v>0</v>
      </c>
      <c r="CA132" s="6"/>
      <c r="CB132" s="6"/>
      <c r="CC132" s="6"/>
      <c r="CD132" s="6"/>
      <c r="CE132" s="6">
        <f t="shared" si="161"/>
        <v>0</v>
      </c>
      <c r="CF132" s="6"/>
      <c r="CG132" s="6"/>
      <c r="CH132" s="6"/>
      <c r="CI132" s="6"/>
      <c r="CJ132" s="6"/>
      <c r="CK132" s="6">
        <f t="shared" si="162"/>
        <v>0</v>
      </c>
      <c r="CL132" s="6">
        <f t="shared" si="163"/>
        <v>0</v>
      </c>
      <c r="CM132" s="6"/>
      <c r="CN132" s="6"/>
      <c r="CO132" s="6"/>
      <c r="CP132" s="6"/>
      <c r="CQ132" s="6"/>
      <c r="CR132" s="6"/>
      <c r="CS132" s="6"/>
      <c r="CT132" s="6"/>
      <c r="CU132" s="6"/>
      <c r="CV132" s="6">
        <f t="shared" si="164"/>
        <v>0</v>
      </c>
      <c r="CW132" s="6"/>
      <c r="CX132" s="6"/>
      <c r="CY132" s="6"/>
      <c r="CZ132" s="6"/>
      <c r="DA132" s="6">
        <f t="shared" si="165"/>
        <v>0</v>
      </c>
      <c r="DB132" s="6"/>
      <c r="DC132" s="6"/>
      <c r="DD132" s="6"/>
      <c r="DE132" s="6"/>
      <c r="DF132" s="6">
        <f t="shared" si="166"/>
        <v>0</v>
      </c>
      <c r="DG132" s="6"/>
      <c r="DH132" s="6"/>
      <c r="DI132" s="6"/>
      <c r="DJ132" s="6"/>
      <c r="DK132" s="6">
        <f t="shared" si="167"/>
        <v>0</v>
      </c>
      <c r="DL132" s="6"/>
      <c r="DM132" s="6"/>
      <c r="DN132" s="6"/>
      <c r="DO132" s="6"/>
      <c r="DP132" s="6"/>
      <c r="DQ132" s="6">
        <f t="shared" si="168"/>
        <v>0</v>
      </c>
      <c r="DR132" s="6">
        <f t="shared" si="169"/>
        <v>0</v>
      </c>
      <c r="DS132" s="6">
        <f t="shared" si="170"/>
        <v>0</v>
      </c>
      <c r="DT132" s="6">
        <f t="shared" si="171"/>
        <v>0</v>
      </c>
      <c r="DU132" s="6">
        <f t="shared" si="172"/>
        <v>0</v>
      </c>
      <c r="DV132" s="6">
        <f t="shared" si="173"/>
        <v>0</v>
      </c>
      <c r="DW132" s="6">
        <f t="shared" si="174"/>
        <v>0</v>
      </c>
      <c r="DX132" s="6">
        <f t="shared" si="175"/>
        <v>0</v>
      </c>
      <c r="DY132" s="6">
        <f t="shared" si="176"/>
        <v>0</v>
      </c>
      <c r="DZ132" s="6">
        <f t="shared" si="177"/>
        <v>0</v>
      </c>
      <c r="EA132" s="6"/>
      <c r="EB132" s="6">
        <f t="shared" si="178"/>
        <v>0</v>
      </c>
      <c r="EC132" s="6">
        <f t="shared" si="179"/>
        <v>0</v>
      </c>
      <c r="ED132" s="6">
        <f t="shared" si="180"/>
        <v>0</v>
      </c>
      <c r="EE132" s="6">
        <f t="shared" si="181"/>
        <v>0</v>
      </c>
      <c r="EF132" s="6">
        <f t="shared" si="182"/>
        <v>0</v>
      </c>
      <c r="EG132" s="6">
        <f t="shared" si="183"/>
        <v>0</v>
      </c>
      <c r="EH132" s="6">
        <f t="shared" si="184"/>
        <v>0</v>
      </c>
      <c r="EI132" s="6">
        <f t="shared" si="185"/>
        <v>0</v>
      </c>
      <c r="EJ132" s="6">
        <f t="shared" si="186"/>
        <v>0</v>
      </c>
      <c r="EK132" s="6">
        <f t="shared" si="187"/>
        <v>0</v>
      </c>
      <c r="EL132" s="6">
        <f t="shared" si="188"/>
        <v>0</v>
      </c>
      <c r="EM132" s="6">
        <f t="shared" si="189"/>
        <v>0</v>
      </c>
      <c r="EN132" s="6">
        <f t="shared" si="190"/>
        <v>0</v>
      </c>
      <c r="EO132" s="6">
        <f t="shared" si="191"/>
        <v>0</v>
      </c>
      <c r="EP132" s="6">
        <f t="shared" si="192"/>
        <v>0</v>
      </c>
      <c r="EQ132" s="6">
        <f t="shared" si="193"/>
        <v>0</v>
      </c>
      <c r="ER132" s="6">
        <f t="shared" si="194"/>
        <v>0</v>
      </c>
      <c r="ES132" s="6">
        <f t="shared" si="195"/>
        <v>0</v>
      </c>
      <c r="ET132" s="6">
        <f t="shared" si="196"/>
        <v>0</v>
      </c>
      <c r="EU132" s="6">
        <f t="shared" si="197"/>
        <v>0</v>
      </c>
      <c r="EV132" s="6"/>
      <c r="EW132" s="6">
        <f t="shared" si="198"/>
        <v>0</v>
      </c>
      <c r="EX132" s="6">
        <f t="shared" si="199"/>
        <v>0</v>
      </c>
      <c r="EY132" s="6">
        <f t="shared" si="200"/>
        <v>0</v>
      </c>
      <c r="EZ132" s="6">
        <f t="shared" si="201"/>
        <v>0</v>
      </c>
      <c r="FA132" s="6">
        <f t="shared" si="202"/>
        <v>0</v>
      </c>
      <c r="FB132" s="6">
        <f t="shared" si="220"/>
        <v>0</v>
      </c>
      <c r="FC132" s="6"/>
      <c r="FD132" s="6"/>
      <c r="FE132" s="6"/>
      <c r="FF132" s="6"/>
      <c r="FG132" s="6">
        <f t="shared" si="229"/>
        <v>0</v>
      </c>
      <c r="FH132" s="6"/>
      <c r="FI132" s="6"/>
      <c r="FJ132" s="6"/>
      <c r="FK132" s="6"/>
      <c r="FL132" s="6"/>
      <c r="FM132" s="6">
        <f t="shared" si="204"/>
        <v>0</v>
      </c>
      <c r="FN132" s="6">
        <f t="shared" si="205"/>
        <v>0</v>
      </c>
      <c r="FO132" s="6">
        <f t="shared" si="206"/>
        <v>0</v>
      </c>
      <c r="FP132" s="6">
        <f t="shared" si="207"/>
        <v>0</v>
      </c>
      <c r="FQ132" s="6">
        <f t="shared" si="208"/>
        <v>0</v>
      </c>
      <c r="FR132" s="6">
        <f t="shared" si="209"/>
        <v>0</v>
      </c>
      <c r="FS132" s="6">
        <f t="shared" si="222"/>
        <v>0</v>
      </c>
      <c r="FT132" s="6">
        <f t="shared" si="223"/>
        <v>0</v>
      </c>
      <c r="FU132" s="6">
        <f t="shared" si="230"/>
        <v>0</v>
      </c>
      <c r="FV132" s="6">
        <f t="shared" si="231"/>
        <v>0</v>
      </c>
      <c r="FW132" s="6">
        <f t="shared" si="210"/>
        <v>0</v>
      </c>
      <c r="FX132" s="6">
        <f t="shared" si="211"/>
        <v>0</v>
      </c>
      <c r="FY132" s="6">
        <f t="shared" si="212"/>
        <v>0</v>
      </c>
      <c r="FZ132" s="6">
        <f t="shared" si="213"/>
        <v>0</v>
      </c>
      <c r="GA132" s="6">
        <f t="shared" si="214"/>
        <v>0</v>
      </c>
      <c r="GB132" s="6"/>
    </row>
    <row r="133" spans="1:184" ht="65.25" customHeight="1" hidden="1" outlineLevel="2">
      <c r="A133" s="81" t="s">
        <v>340</v>
      </c>
      <c r="B133" s="82" t="s">
        <v>119</v>
      </c>
      <c r="C133" s="81">
        <v>6910</v>
      </c>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58"/>
      <c r="BC133" s="6">
        <f t="shared" si="157"/>
        <v>0</v>
      </c>
      <c r="BD133" s="6">
        <f t="shared" si="221"/>
        <v>0</v>
      </c>
      <c r="BE133" s="6"/>
      <c r="BF133" s="6"/>
      <c r="BG133" s="6"/>
      <c r="BH133" s="6"/>
      <c r="BI133" s="6"/>
      <c r="BJ133" s="6"/>
      <c r="BK133" s="6"/>
      <c r="BL133" s="6"/>
      <c r="BM133" s="6"/>
      <c r="BN133" s="6">
        <f t="shared" si="219"/>
        <v>0</v>
      </c>
      <c r="BO133" s="6"/>
      <c r="BP133" s="6"/>
      <c r="BQ133" s="6"/>
      <c r="BR133" s="6"/>
      <c r="BS133" s="6"/>
      <c r="BT133" s="6">
        <f t="shared" si="159"/>
        <v>0</v>
      </c>
      <c r="BU133" s="6"/>
      <c r="BV133" s="6"/>
      <c r="BW133" s="6"/>
      <c r="BX133" s="6"/>
      <c r="BY133" s="6"/>
      <c r="BZ133" s="6">
        <f t="shared" si="160"/>
        <v>0</v>
      </c>
      <c r="CA133" s="6"/>
      <c r="CB133" s="6"/>
      <c r="CC133" s="6"/>
      <c r="CD133" s="6"/>
      <c r="CE133" s="6">
        <f t="shared" si="161"/>
        <v>0</v>
      </c>
      <c r="CF133" s="6"/>
      <c r="CG133" s="6"/>
      <c r="CH133" s="6"/>
      <c r="CI133" s="6"/>
      <c r="CJ133" s="6"/>
      <c r="CK133" s="6">
        <f t="shared" si="162"/>
        <v>0</v>
      </c>
      <c r="CL133" s="6">
        <f t="shared" si="163"/>
        <v>0</v>
      </c>
      <c r="CM133" s="6"/>
      <c r="CN133" s="6"/>
      <c r="CO133" s="6"/>
      <c r="CP133" s="6"/>
      <c r="CQ133" s="6"/>
      <c r="CR133" s="6"/>
      <c r="CS133" s="6"/>
      <c r="CT133" s="6"/>
      <c r="CU133" s="6"/>
      <c r="CV133" s="6">
        <f t="shared" si="164"/>
        <v>0</v>
      </c>
      <c r="CW133" s="6"/>
      <c r="CX133" s="6"/>
      <c r="CY133" s="6"/>
      <c r="CZ133" s="6"/>
      <c r="DA133" s="6">
        <f t="shared" si="165"/>
        <v>0</v>
      </c>
      <c r="DB133" s="6"/>
      <c r="DC133" s="6"/>
      <c r="DD133" s="6"/>
      <c r="DE133" s="6"/>
      <c r="DF133" s="6">
        <f t="shared" si="166"/>
        <v>0</v>
      </c>
      <c r="DG133" s="6"/>
      <c r="DH133" s="6"/>
      <c r="DI133" s="6"/>
      <c r="DJ133" s="6"/>
      <c r="DK133" s="6">
        <f t="shared" si="167"/>
        <v>0</v>
      </c>
      <c r="DL133" s="6"/>
      <c r="DM133" s="6"/>
      <c r="DN133" s="6"/>
      <c r="DO133" s="6"/>
      <c r="DP133" s="6"/>
      <c r="DQ133" s="6">
        <f t="shared" si="168"/>
        <v>0</v>
      </c>
      <c r="DR133" s="6">
        <f t="shared" si="169"/>
        <v>0</v>
      </c>
      <c r="DS133" s="6">
        <f t="shared" si="170"/>
        <v>0</v>
      </c>
      <c r="DT133" s="6">
        <f t="shared" si="171"/>
        <v>0</v>
      </c>
      <c r="DU133" s="6">
        <f t="shared" si="172"/>
        <v>0</v>
      </c>
      <c r="DV133" s="6">
        <f t="shared" si="173"/>
        <v>0</v>
      </c>
      <c r="DW133" s="6">
        <f t="shared" si="174"/>
        <v>0</v>
      </c>
      <c r="DX133" s="6">
        <f t="shared" si="175"/>
        <v>0</v>
      </c>
      <c r="DY133" s="6">
        <f t="shared" si="176"/>
        <v>0</v>
      </c>
      <c r="DZ133" s="6">
        <f t="shared" si="177"/>
        <v>0</v>
      </c>
      <c r="EA133" s="6"/>
      <c r="EB133" s="6">
        <f t="shared" si="178"/>
        <v>0</v>
      </c>
      <c r="EC133" s="6">
        <f t="shared" si="179"/>
        <v>0</v>
      </c>
      <c r="ED133" s="6">
        <f t="shared" si="180"/>
        <v>0</v>
      </c>
      <c r="EE133" s="6">
        <f t="shared" si="181"/>
        <v>0</v>
      </c>
      <c r="EF133" s="6">
        <f t="shared" si="182"/>
        <v>0</v>
      </c>
      <c r="EG133" s="6">
        <f t="shared" si="183"/>
        <v>0</v>
      </c>
      <c r="EH133" s="6">
        <f t="shared" si="184"/>
        <v>0</v>
      </c>
      <c r="EI133" s="6">
        <f t="shared" si="185"/>
        <v>0</v>
      </c>
      <c r="EJ133" s="6">
        <f t="shared" si="186"/>
        <v>0</v>
      </c>
      <c r="EK133" s="6">
        <f t="shared" si="187"/>
        <v>0</v>
      </c>
      <c r="EL133" s="6">
        <f t="shared" si="188"/>
        <v>0</v>
      </c>
      <c r="EM133" s="6">
        <f t="shared" si="189"/>
        <v>0</v>
      </c>
      <c r="EN133" s="6">
        <f t="shared" si="190"/>
        <v>0</v>
      </c>
      <c r="EO133" s="6">
        <f t="shared" si="191"/>
        <v>0</v>
      </c>
      <c r="EP133" s="6">
        <f t="shared" si="192"/>
        <v>0</v>
      </c>
      <c r="EQ133" s="6">
        <f t="shared" si="193"/>
        <v>0</v>
      </c>
      <c r="ER133" s="6">
        <f t="shared" si="194"/>
        <v>0</v>
      </c>
      <c r="ES133" s="6">
        <f t="shared" si="195"/>
        <v>0</v>
      </c>
      <c r="ET133" s="6">
        <f t="shared" si="196"/>
        <v>0</v>
      </c>
      <c r="EU133" s="6">
        <f t="shared" si="197"/>
        <v>0</v>
      </c>
      <c r="EV133" s="6"/>
      <c r="EW133" s="6">
        <f t="shared" si="198"/>
        <v>0</v>
      </c>
      <c r="EX133" s="6">
        <f t="shared" si="199"/>
        <v>0</v>
      </c>
      <c r="EY133" s="6">
        <f t="shared" si="200"/>
        <v>0</v>
      </c>
      <c r="EZ133" s="6">
        <f t="shared" si="201"/>
        <v>0</v>
      </c>
      <c r="FA133" s="6">
        <f t="shared" si="202"/>
        <v>0</v>
      </c>
      <c r="FB133" s="6">
        <f t="shared" si="220"/>
        <v>0</v>
      </c>
      <c r="FC133" s="6"/>
      <c r="FD133" s="6"/>
      <c r="FE133" s="6"/>
      <c r="FF133" s="6"/>
      <c r="FG133" s="6">
        <f t="shared" si="229"/>
        <v>0</v>
      </c>
      <c r="FH133" s="6"/>
      <c r="FI133" s="6"/>
      <c r="FJ133" s="6"/>
      <c r="FK133" s="6"/>
      <c r="FL133" s="6"/>
      <c r="FM133" s="6">
        <f t="shared" si="204"/>
        <v>0</v>
      </c>
      <c r="FN133" s="6">
        <f t="shared" si="205"/>
        <v>0</v>
      </c>
      <c r="FO133" s="6">
        <f t="shared" si="206"/>
        <v>0</v>
      </c>
      <c r="FP133" s="6">
        <f t="shared" si="207"/>
        <v>0</v>
      </c>
      <c r="FQ133" s="6">
        <f t="shared" si="208"/>
        <v>0</v>
      </c>
      <c r="FR133" s="6">
        <f t="shared" si="209"/>
        <v>0</v>
      </c>
      <c r="FS133" s="6">
        <f t="shared" si="222"/>
        <v>0</v>
      </c>
      <c r="FT133" s="6">
        <f t="shared" si="223"/>
        <v>0</v>
      </c>
      <c r="FU133" s="6">
        <f t="shared" si="230"/>
        <v>0</v>
      </c>
      <c r="FV133" s="6">
        <f t="shared" si="231"/>
        <v>0</v>
      </c>
      <c r="FW133" s="6">
        <f t="shared" si="210"/>
        <v>0</v>
      </c>
      <c r="FX133" s="6">
        <f t="shared" si="211"/>
        <v>0</v>
      </c>
      <c r="FY133" s="6">
        <f t="shared" si="212"/>
        <v>0</v>
      </c>
      <c r="FZ133" s="6">
        <f t="shared" si="213"/>
        <v>0</v>
      </c>
      <c r="GA133" s="6">
        <f t="shared" si="214"/>
        <v>0</v>
      </c>
      <c r="GB133" s="6"/>
    </row>
    <row r="134" spans="1:184" ht="65.25" customHeight="1" hidden="1" outlineLevel="2">
      <c r="A134" s="81" t="s">
        <v>341</v>
      </c>
      <c r="B134" s="82" t="s">
        <v>120</v>
      </c>
      <c r="C134" s="81">
        <v>6911</v>
      </c>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58"/>
      <c r="BC134" s="6">
        <f t="shared" si="157"/>
        <v>0</v>
      </c>
      <c r="BD134" s="6">
        <f t="shared" si="221"/>
        <v>0</v>
      </c>
      <c r="BE134" s="6"/>
      <c r="BF134" s="6"/>
      <c r="BG134" s="6"/>
      <c r="BH134" s="6"/>
      <c r="BI134" s="6"/>
      <c r="BJ134" s="6"/>
      <c r="BK134" s="6"/>
      <c r="BL134" s="6"/>
      <c r="BM134" s="6"/>
      <c r="BN134" s="6">
        <f t="shared" si="219"/>
        <v>0</v>
      </c>
      <c r="BO134" s="6"/>
      <c r="BP134" s="6"/>
      <c r="BQ134" s="6"/>
      <c r="BR134" s="6"/>
      <c r="BS134" s="6"/>
      <c r="BT134" s="6">
        <f t="shared" si="159"/>
        <v>0</v>
      </c>
      <c r="BU134" s="6"/>
      <c r="BV134" s="6"/>
      <c r="BW134" s="6"/>
      <c r="BX134" s="6"/>
      <c r="BY134" s="6"/>
      <c r="BZ134" s="6">
        <f t="shared" si="160"/>
        <v>0</v>
      </c>
      <c r="CA134" s="6"/>
      <c r="CB134" s="6"/>
      <c r="CC134" s="6"/>
      <c r="CD134" s="6"/>
      <c r="CE134" s="6">
        <f t="shared" si="161"/>
        <v>0</v>
      </c>
      <c r="CF134" s="6"/>
      <c r="CG134" s="6"/>
      <c r="CH134" s="6"/>
      <c r="CI134" s="6"/>
      <c r="CJ134" s="6"/>
      <c r="CK134" s="6">
        <f t="shared" si="162"/>
        <v>0</v>
      </c>
      <c r="CL134" s="6">
        <f t="shared" si="163"/>
        <v>0</v>
      </c>
      <c r="CM134" s="6"/>
      <c r="CN134" s="6"/>
      <c r="CO134" s="6"/>
      <c r="CP134" s="6"/>
      <c r="CQ134" s="6"/>
      <c r="CR134" s="6"/>
      <c r="CS134" s="6"/>
      <c r="CT134" s="6"/>
      <c r="CU134" s="6"/>
      <c r="CV134" s="6">
        <f t="shared" si="164"/>
        <v>0</v>
      </c>
      <c r="CW134" s="6"/>
      <c r="CX134" s="6"/>
      <c r="CY134" s="6"/>
      <c r="CZ134" s="6"/>
      <c r="DA134" s="6">
        <f t="shared" si="165"/>
        <v>0</v>
      </c>
      <c r="DB134" s="6"/>
      <c r="DC134" s="6"/>
      <c r="DD134" s="6"/>
      <c r="DE134" s="6"/>
      <c r="DF134" s="6">
        <f t="shared" si="166"/>
        <v>0</v>
      </c>
      <c r="DG134" s="6"/>
      <c r="DH134" s="6"/>
      <c r="DI134" s="6"/>
      <c r="DJ134" s="6"/>
      <c r="DK134" s="6">
        <f t="shared" si="167"/>
        <v>0</v>
      </c>
      <c r="DL134" s="6"/>
      <c r="DM134" s="6"/>
      <c r="DN134" s="6"/>
      <c r="DO134" s="6"/>
      <c r="DP134" s="6"/>
      <c r="DQ134" s="6">
        <f t="shared" si="168"/>
        <v>0</v>
      </c>
      <c r="DR134" s="6">
        <f t="shared" si="169"/>
        <v>0</v>
      </c>
      <c r="DS134" s="6">
        <f t="shared" si="170"/>
        <v>0</v>
      </c>
      <c r="DT134" s="6">
        <f t="shared" si="171"/>
        <v>0</v>
      </c>
      <c r="DU134" s="6">
        <f t="shared" si="172"/>
        <v>0</v>
      </c>
      <c r="DV134" s="6">
        <f t="shared" si="173"/>
        <v>0</v>
      </c>
      <c r="DW134" s="6">
        <f t="shared" si="174"/>
        <v>0</v>
      </c>
      <c r="DX134" s="6">
        <f t="shared" si="175"/>
        <v>0</v>
      </c>
      <c r="DY134" s="6">
        <f t="shared" si="176"/>
        <v>0</v>
      </c>
      <c r="DZ134" s="6">
        <f t="shared" si="177"/>
        <v>0</v>
      </c>
      <c r="EA134" s="6"/>
      <c r="EB134" s="6">
        <f t="shared" si="178"/>
        <v>0</v>
      </c>
      <c r="EC134" s="6">
        <f t="shared" si="179"/>
        <v>0</v>
      </c>
      <c r="ED134" s="6">
        <f t="shared" si="180"/>
        <v>0</v>
      </c>
      <c r="EE134" s="6">
        <f t="shared" si="181"/>
        <v>0</v>
      </c>
      <c r="EF134" s="6">
        <f t="shared" si="182"/>
        <v>0</v>
      </c>
      <c r="EG134" s="6">
        <f t="shared" si="183"/>
        <v>0</v>
      </c>
      <c r="EH134" s="6">
        <f t="shared" si="184"/>
        <v>0</v>
      </c>
      <c r="EI134" s="6">
        <f t="shared" si="185"/>
        <v>0</v>
      </c>
      <c r="EJ134" s="6">
        <f t="shared" si="186"/>
        <v>0</v>
      </c>
      <c r="EK134" s="6">
        <f t="shared" si="187"/>
        <v>0</v>
      </c>
      <c r="EL134" s="6">
        <f t="shared" si="188"/>
        <v>0</v>
      </c>
      <c r="EM134" s="6">
        <f t="shared" si="189"/>
        <v>0</v>
      </c>
      <c r="EN134" s="6">
        <f t="shared" si="190"/>
        <v>0</v>
      </c>
      <c r="EO134" s="6">
        <f t="shared" si="191"/>
        <v>0</v>
      </c>
      <c r="EP134" s="6">
        <f t="shared" si="192"/>
        <v>0</v>
      </c>
      <c r="EQ134" s="6">
        <f t="shared" si="193"/>
        <v>0</v>
      </c>
      <c r="ER134" s="6">
        <f t="shared" si="194"/>
        <v>0</v>
      </c>
      <c r="ES134" s="6">
        <f t="shared" si="195"/>
        <v>0</v>
      </c>
      <c r="ET134" s="6">
        <f t="shared" si="196"/>
        <v>0</v>
      </c>
      <c r="EU134" s="6">
        <f t="shared" si="197"/>
        <v>0</v>
      </c>
      <c r="EV134" s="6"/>
      <c r="EW134" s="6">
        <f t="shared" si="198"/>
        <v>0</v>
      </c>
      <c r="EX134" s="6">
        <f t="shared" si="199"/>
        <v>0</v>
      </c>
      <c r="EY134" s="6">
        <f t="shared" si="200"/>
        <v>0</v>
      </c>
      <c r="EZ134" s="6">
        <f t="shared" si="201"/>
        <v>0</v>
      </c>
      <c r="FA134" s="6">
        <f t="shared" si="202"/>
        <v>0</v>
      </c>
      <c r="FB134" s="6">
        <f t="shared" si="220"/>
        <v>0</v>
      </c>
      <c r="FC134" s="6"/>
      <c r="FD134" s="6"/>
      <c r="FE134" s="6"/>
      <c r="FF134" s="6"/>
      <c r="FG134" s="6">
        <f t="shared" si="229"/>
        <v>0</v>
      </c>
      <c r="FH134" s="6"/>
      <c r="FI134" s="6"/>
      <c r="FJ134" s="6"/>
      <c r="FK134" s="6"/>
      <c r="FL134" s="6"/>
      <c r="FM134" s="6">
        <f t="shared" si="204"/>
        <v>0</v>
      </c>
      <c r="FN134" s="6">
        <f t="shared" si="205"/>
        <v>0</v>
      </c>
      <c r="FO134" s="6">
        <f t="shared" si="206"/>
        <v>0</v>
      </c>
      <c r="FP134" s="6">
        <f t="shared" si="207"/>
        <v>0</v>
      </c>
      <c r="FQ134" s="6">
        <f t="shared" si="208"/>
        <v>0</v>
      </c>
      <c r="FR134" s="6">
        <f t="shared" si="209"/>
        <v>0</v>
      </c>
      <c r="FS134" s="6">
        <f t="shared" si="222"/>
        <v>0</v>
      </c>
      <c r="FT134" s="6">
        <f t="shared" si="223"/>
        <v>0</v>
      </c>
      <c r="FU134" s="6">
        <f t="shared" si="230"/>
        <v>0</v>
      </c>
      <c r="FV134" s="6">
        <f t="shared" si="231"/>
        <v>0</v>
      </c>
      <c r="FW134" s="6">
        <f t="shared" si="210"/>
        <v>0</v>
      </c>
      <c r="FX134" s="6">
        <f t="shared" si="211"/>
        <v>0</v>
      </c>
      <c r="FY134" s="6">
        <f t="shared" si="212"/>
        <v>0</v>
      </c>
      <c r="FZ134" s="6">
        <f t="shared" si="213"/>
        <v>0</v>
      </c>
      <c r="GA134" s="6">
        <f t="shared" si="214"/>
        <v>0</v>
      </c>
      <c r="GB134" s="6"/>
    </row>
    <row r="135" spans="1:184" ht="65.25" customHeight="1" hidden="1" outlineLevel="2">
      <c r="A135" s="81" t="s">
        <v>342</v>
      </c>
      <c r="B135" s="82" t="s">
        <v>121</v>
      </c>
      <c r="C135" s="81">
        <v>6912</v>
      </c>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58"/>
      <c r="BC135" s="6">
        <f t="shared" si="157"/>
        <v>0</v>
      </c>
      <c r="BD135" s="6">
        <f t="shared" si="221"/>
        <v>0</v>
      </c>
      <c r="BE135" s="6"/>
      <c r="BF135" s="6"/>
      <c r="BG135" s="6"/>
      <c r="BH135" s="6"/>
      <c r="BI135" s="6"/>
      <c r="BJ135" s="6"/>
      <c r="BK135" s="6"/>
      <c r="BL135" s="6"/>
      <c r="BM135" s="6"/>
      <c r="BN135" s="6">
        <f t="shared" si="219"/>
        <v>0</v>
      </c>
      <c r="BO135" s="6"/>
      <c r="BP135" s="6"/>
      <c r="BQ135" s="6"/>
      <c r="BR135" s="6"/>
      <c r="BS135" s="6"/>
      <c r="BT135" s="6">
        <f t="shared" si="159"/>
        <v>0</v>
      </c>
      <c r="BU135" s="6"/>
      <c r="BV135" s="6"/>
      <c r="BW135" s="6"/>
      <c r="BX135" s="6"/>
      <c r="BY135" s="6"/>
      <c r="BZ135" s="6">
        <f t="shared" si="160"/>
        <v>0</v>
      </c>
      <c r="CA135" s="6"/>
      <c r="CB135" s="6"/>
      <c r="CC135" s="6"/>
      <c r="CD135" s="6"/>
      <c r="CE135" s="6">
        <f t="shared" si="161"/>
        <v>0</v>
      </c>
      <c r="CF135" s="6"/>
      <c r="CG135" s="6"/>
      <c r="CH135" s="6"/>
      <c r="CI135" s="6"/>
      <c r="CJ135" s="6"/>
      <c r="CK135" s="6">
        <f t="shared" si="162"/>
        <v>0</v>
      </c>
      <c r="CL135" s="6">
        <f t="shared" si="163"/>
        <v>0</v>
      </c>
      <c r="CM135" s="6"/>
      <c r="CN135" s="6"/>
      <c r="CO135" s="6"/>
      <c r="CP135" s="6"/>
      <c r="CQ135" s="6"/>
      <c r="CR135" s="6"/>
      <c r="CS135" s="6"/>
      <c r="CT135" s="6"/>
      <c r="CU135" s="6"/>
      <c r="CV135" s="6">
        <f t="shared" si="164"/>
        <v>0</v>
      </c>
      <c r="CW135" s="6"/>
      <c r="CX135" s="6"/>
      <c r="CY135" s="6"/>
      <c r="CZ135" s="6"/>
      <c r="DA135" s="6">
        <f t="shared" si="165"/>
        <v>0</v>
      </c>
      <c r="DB135" s="6"/>
      <c r="DC135" s="6"/>
      <c r="DD135" s="6"/>
      <c r="DE135" s="6"/>
      <c r="DF135" s="6">
        <f t="shared" si="166"/>
        <v>0</v>
      </c>
      <c r="DG135" s="6"/>
      <c r="DH135" s="6"/>
      <c r="DI135" s="6"/>
      <c r="DJ135" s="6"/>
      <c r="DK135" s="6">
        <f t="shared" si="167"/>
        <v>0</v>
      </c>
      <c r="DL135" s="6"/>
      <c r="DM135" s="6"/>
      <c r="DN135" s="6"/>
      <c r="DO135" s="6"/>
      <c r="DP135" s="6"/>
      <c r="DQ135" s="6">
        <f t="shared" si="168"/>
        <v>0</v>
      </c>
      <c r="DR135" s="6">
        <f t="shared" si="169"/>
        <v>0</v>
      </c>
      <c r="DS135" s="6">
        <f t="shared" si="170"/>
        <v>0</v>
      </c>
      <c r="DT135" s="6">
        <f t="shared" si="171"/>
        <v>0</v>
      </c>
      <c r="DU135" s="6">
        <f t="shared" si="172"/>
        <v>0</v>
      </c>
      <c r="DV135" s="6">
        <f t="shared" si="173"/>
        <v>0</v>
      </c>
      <c r="DW135" s="6">
        <f t="shared" si="174"/>
        <v>0</v>
      </c>
      <c r="DX135" s="6">
        <f t="shared" si="175"/>
        <v>0</v>
      </c>
      <c r="DY135" s="6">
        <f t="shared" si="176"/>
        <v>0</v>
      </c>
      <c r="DZ135" s="6">
        <f t="shared" si="177"/>
        <v>0</v>
      </c>
      <c r="EA135" s="6"/>
      <c r="EB135" s="6">
        <f t="shared" si="178"/>
        <v>0</v>
      </c>
      <c r="EC135" s="6">
        <f t="shared" si="179"/>
        <v>0</v>
      </c>
      <c r="ED135" s="6">
        <f t="shared" si="180"/>
        <v>0</v>
      </c>
      <c r="EE135" s="6">
        <f t="shared" si="181"/>
        <v>0</v>
      </c>
      <c r="EF135" s="6">
        <f t="shared" si="182"/>
        <v>0</v>
      </c>
      <c r="EG135" s="6">
        <f t="shared" si="183"/>
        <v>0</v>
      </c>
      <c r="EH135" s="6">
        <f t="shared" si="184"/>
        <v>0</v>
      </c>
      <c r="EI135" s="6">
        <f t="shared" si="185"/>
        <v>0</v>
      </c>
      <c r="EJ135" s="6">
        <f t="shared" si="186"/>
        <v>0</v>
      </c>
      <c r="EK135" s="6">
        <f t="shared" si="187"/>
        <v>0</v>
      </c>
      <c r="EL135" s="6">
        <f t="shared" si="188"/>
        <v>0</v>
      </c>
      <c r="EM135" s="6">
        <f t="shared" si="189"/>
        <v>0</v>
      </c>
      <c r="EN135" s="6">
        <f t="shared" si="190"/>
        <v>0</v>
      </c>
      <c r="EO135" s="6">
        <f t="shared" si="191"/>
        <v>0</v>
      </c>
      <c r="EP135" s="6">
        <f t="shared" si="192"/>
        <v>0</v>
      </c>
      <c r="EQ135" s="6">
        <f t="shared" si="193"/>
        <v>0</v>
      </c>
      <c r="ER135" s="6">
        <f t="shared" si="194"/>
        <v>0</v>
      </c>
      <c r="ES135" s="6">
        <f t="shared" si="195"/>
        <v>0</v>
      </c>
      <c r="ET135" s="6">
        <f t="shared" si="196"/>
        <v>0</v>
      </c>
      <c r="EU135" s="6">
        <f t="shared" si="197"/>
        <v>0</v>
      </c>
      <c r="EV135" s="6"/>
      <c r="EW135" s="6">
        <f t="shared" si="198"/>
        <v>0</v>
      </c>
      <c r="EX135" s="6">
        <f t="shared" si="199"/>
        <v>0</v>
      </c>
      <c r="EY135" s="6">
        <f t="shared" si="200"/>
        <v>0</v>
      </c>
      <c r="EZ135" s="6">
        <f t="shared" si="201"/>
        <v>0</v>
      </c>
      <c r="FA135" s="6">
        <f t="shared" si="202"/>
        <v>0</v>
      </c>
      <c r="FB135" s="6">
        <f t="shared" si="220"/>
        <v>0</v>
      </c>
      <c r="FC135" s="6"/>
      <c r="FD135" s="6"/>
      <c r="FE135" s="6"/>
      <c r="FF135" s="6"/>
      <c r="FG135" s="6">
        <f t="shared" si="229"/>
        <v>0</v>
      </c>
      <c r="FH135" s="6"/>
      <c r="FI135" s="6"/>
      <c r="FJ135" s="6"/>
      <c r="FK135" s="6"/>
      <c r="FL135" s="6"/>
      <c r="FM135" s="6">
        <f t="shared" si="204"/>
        <v>0</v>
      </c>
      <c r="FN135" s="6">
        <f t="shared" si="205"/>
        <v>0</v>
      </c>
      <c r="FO135" s="6">
        <f t="shared" si="206"/>
        <v>0</v>
      </c>
      <c r="FP135" s="6">
        <f t="shared" si="207"/>
        <v>0</v>
      </c>
      <c r="FQ135" s="6">
        <f t="shared" si="208"/>
        <v>0</v>
      </c>
      <c r="FR135" s="6">
        <f t="shared" si="209"/>
        <v>0</v>
      </c>
      <c r="FS135" s="6">
        <f t="shared" si="222"/>
        <v>0</v>
      </c>
      <c r="FT135" s="6">
        <f t="shared" si="223"/>
        <v>0</v>
      </c>
      <c r="FU135" s="6">
        <f t="shared" si="230"/>
        <v>0</v>
      </c>
      <c r="FV135" s="6">
        <f t="shared" si="231"/>
        <v>0</v>
      </c>
      <c r="FW135" s="6">
        <f t="shared" si="210"/>
        <v>0</v>
      </c>
      <c r="FX135" s="6">
        <f t="shared" si="211"/>
        <v>0</v>
      </c>
      <c r="FY135" s="6">
        <f t="shared" si="212"/>
        <v>0</v>
      </c>
      <c r="FZ135" s="6">
        <f t="shared" si="213"/>
        <v>0</v>
      </c>
      <c r="GA135" s="6">
        <f t="shared" si="214"/>
        <v>0</v>
      </c>
      <c r="GB135" s="6"/>
    </row>
    <row r="136" spans="1:184" ht="65.25" customHeight="1" hidden="1" outlineLevel="2">
      <c r="A136" s="81" t="s">
        <v>343</v>
      </c>
      <c r="B136" s="82" t="s">
        <v>344</v>
      </c>
      <c r="C136" s="81">
        <v>6913</v>
      </c>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58"/>
      <c r="BC136" s="6">
        <f t="shared" si="157"/>
        <v>0</v>
      </c>
      <c r="BD136" s="6">
        <f t="shared" si="221"/>
        <v>0</v>
      </c>
      <c r="BE136" s="6"/>
      <c r="BF136" s="6"/>
      <c r="BG136" s="6"/>
      <c r="BH136" s="6"/>
      <c r="BI136" s="6"/>
      <c r="BJ136" s="6"/>
      <c r="BK136" s="6"/>
      <c r="BL136" s="6"/>
      <c r="BM136" s="6"/>
      <c r="BN136" s="6">
        <f t="shared" si="219"/>
        <v>0</v>
      </c>
      <c r="BO136" s="6"/>
      <c r="BP136" s="6"/>
      <c r="BQ136" s="6"/>
      <c r="BR136" s="6"/>
      <c r="BS136" s="6"/>
      <c r="BT136" s="6">
        <f t="shared" si="159"/>
        <v>0</v>
      </c>
      <c r="BU136" s="6"/>
      <c r="BV136" s="6"/>
      <c r="BW136" s="6"/>
      <c r="BX136" s="6"/>
      <c r="BY136" s="6"/>
      <c r="BZ136" s="6">
        <f t="shared" si="160"/>
        <v>0</v>
      </c>
      <c r="CA136" s="6"/>
      <c r="CB136" s="6"/>
      <c r="CC136" s="6"/>
      <c r="CD136" s="6"/>
      <c r="CE136" s="6">
        <f t="shared" si="161"/>
        <v>0</v>
      </c>
      <c r="CF136" s="6"/>
      <c r="CG136" s="6"/>
      <c r="CH136" s="6"/>
      <c r="CI136" s="6"/>
      <c r="CJ136" s="6"/>
      <c r="CK136" s="6">
        <f t="shared" si="162"/>
        <v>0</v>
      </c>
      <c r="CL136" s="6">
        <f t="shared" si="163"/>
        <v>0</v>
      </c>
      <c r="CM136" s="6"/>
      <c r="CN136" s="6"/>
      <c r="CO136" s="6"/>
      <c r="CP136" s="6"/>
      <c r="CQ136" s="6"/>
      <c r="CR136" s="6"/>
      <c r="CS136" s="6"/>
      <c r="CT136" s="6"/>
      <c r="CU136" s="6"/>
      <c r="CV136" s="6">
        <f t="shared" si="164"/>
        <v>0</v>
      </c>
      <c r="CW136" s="6"/>
      <c r="CX136" s="6"/>
      <c r="CY136" s="6"/>
      <c r="CZ136" s="6"/>
      <c r="DA136" s="6">
        <f t="shared" si="165"/>
        <v>0</v>
      </c>
      <c r="DB136" s="6"/>
      <c r="DC136" s="6"/>
      <c r="DD136" s="6"/>
      <c r="DE136" s="6"/>
      <c r="DF136" s="6">
        <f t="shared" si="166"/>
        <v>0</v>
      </c>
      <c r="DG136" s="6"/>
      <c r="DH136" s="6"/>
      <c r="DI136" s="6"/>
      <c r="DJ136" s="6"/>
      <c r="DK136" s="6">
        <f t="shared" si="167"/>
        <v>0</v>
      </c>
      <c r="DL136" s="6"/>
      <c r="DM136" s="6"/>
      <c r="DN136" s="6"/>
      <c r="DO136" s="6"/>
      <c r="DP136" s="6"/>
      <c r="DQ136" s="6">
        <f t="shared" si="168"/>
        <v>0</v>
      </c>
      <c r="DR136" s="6">
        <f t="shared" si="169"/>
        <v>0</v>
      </c>
      <c r="DS136" s="6">
        <f t="shared" si="170"/>
        <v>0</v>
      </c>
      <c r="DT136" s="6">
        <f t="shared" si="171"/>
        <v>0</v>
      </c>
      <c r="DU136" s="6">
        <f t="shared" si="172"/>
        <v>0</v>
      </c>
      <c r="DV136" s="6">
        <f t="shared" si="173"/>
        <v>0</v>
      </c>
      <c r="DW136" s="6">
        <f t="shared" si="174"/>
        <v>0</v>
      </c>
      <c r="DX136" s="6">
        <f t="shared" si="175"/>
        <v>0</v>
      </c>
      <c r="DY136" s="6">
        <f t="shared" si="176"/>
        <v>0</v>
      </c>
      <c r="DZ136" s="6">
        <f t="shared" si="177"/>
        <v>0</v>
      </c>
      <c r="EA136" s="6"/>
      <c r="EB136" s="6">
        <f t="shared" si="178"/>
        <v>0</v>
      </c>
      <c r="EC136" s="6">
        <f t="shared" si="179"/>
        <v>0</v>
      </c>
      <c r="ED136" s="6">
        <f t="shared" si="180"/>
        <v>0</v>
      </c>
      <c r="EE136" s="6">
        <f t="shared" si="181"/>
        <v>0</v>
      </c>
      <c r="EF136" s="6">
        <f t="shared" si="182"/>
        <v>0</v>
      </c>
      <c r="EG136" s="6">
        <f t="shared" si="183"/>
        <v>0</v>
      </c>
      <c r="EH136" s="6">
        <f t="shared" si="184"/>
        <v>0</v>
      </c>
      <c r="EI136" s="6">
        <f t="shared" si="185"/>
        <v>0</v>
      </c>
      <c r="EJ136" s="6">
        <f t="shared" si="186"/>
        <v>0</v>
      </c>
      <c r="EK136" s="6">
        <f t="shared" si="187"/>
        <v>0</v>
      </c>
      <c r="EL136" s="6">
        <f t="shared" si="188"/>
        <v>0</v>
      </c>
      <c r="EM136" s="6">
        <f t="shared" si="189"/>
        <v>0</v>
      </c>
      <c r="EN136" s="6">
        <f t="shared" si="190"/>
        <v>0</v>
      </c>
      <c r="EO136" s="6">
        <f t="shared" si="191"/>
        <v>0</v>
      </c>
      <c r="EP136" s="6">
        <f t="shared" si="192"/>
        <v>0</v>
      </c>
      <c r="EQ136" s="6">
        <f t="shared" si="193"/>
        <v>0</v>
      </c>
      <c r="ER136" s="6">
        <f t="shared" si="194"/>
        <v>0</v>
      </c>
      <c r="ES136" s="6">
        <f t="shared" si="195"/>
        <v>0</v>
      </c>
      <c r="ET136" s="6">
        <f t="shared" si="196"/>
        <v>0</v>
      </c>
      <c r="EU136" s="6">
        <f t="shared" si="197"/>
        <v>0</v>
      </c>
      <c r="EV136" s="6"/>
      <c r="EW136" s="6">
        <f t="shared" si="198"/>
        <v>0</v>
      </c>
      <c r="EX136" s="6">
        <f t="shared" si="199"/>
        <v>0</v>
      </c>
      <c r="EY136" s="6">
        <f t="shared" si="200"/>
        <v>0</v>
      </c>
      <c r="EZ136" s="6">
        <f t="shared" si="201"/>
        <v>0</v>
      </c>
      <c r="FA136" s="6">
        <f t="shared" si="202"/>
        <v>0</v>
      </c>
      <c r="FB136" s="6">
        <f t="shared" si="220"/>
        <v>0</v>
      </c>
      <c r="FC136" s="6"/>
      <c r="FD136" s="6"/>
      <c r="FE136" s="6"/>
      <c r="FF136" s="6"/>
      <c r="FG136" s="6">
        <f t="shared" si="229"/>
        <v>0</v>
      </c>
      <c r="FH136" s="6"/>
      <c r="FI136" s="6"/>
      <c r="FJ136" s="6"/>
      <c r="FK136" s="6"/>
      <c r="FL136" s="6"/>
      <c r="FM136" s="6">
        <f t="shared" si="204"/>
        <v>0</v>
      </c>
      <c r="FN136" s="6">
        <f t="shared" si="205"/>
        <v>0</v>
      </c>
      <c r="FO136" s="6">
        <f t="shared" si="206"/>
        <v>0</v>
      </c>
      <c r="FP136" s="6">
        <f t="shared" si="207"/>
        <v>0</v>
      </c>
      <c r="FQ136" s="6">
        <f t="shared" si="208"/>
        <v>0</v>
      </c>
      <c r="FR136" s="6">
        <f t="shared" si="209"/>
        <v>0</v>
      </c>
      <c r="FS136" s="6">
        <f t="shared" si="222"/>
        <v>0</v>
      </c>
      <c r="FT136" s="6">
        <f t="shared" si="223"/>
        <v>0</v>
      </c>
      <c r="FU136" s="6">
        <f t="shared" si="230"/>
        <v>0</v>
      </c>
      <c r="FV136" s="6">
        <f t="shared" si="231"/>
        <v>0</v>
      </c>
      <c r="FW136" s="6">
        <f t="shared" si="210"/>
        <v>0</v>
      </c>
      <c r="FX136" s="6">
        <f t="shared" si="211"/>
        <v>0</v>
      </c>
      <c r="FY136" s="6">
        <f t="shared" si="212"/>
        <v>0</v>
      </c>
      <c r="FZ136" s="6">
        <f t="shared" si="213"/>
        <v>0</v>
      </c>
      <c r="GA136" s="6">
        <f t="shared" si="214"/>
        <v>0</v>
      </c>
      <c r="GB136" s="6"/>
    </row>
    <row r="137" spans="1:184" ht="65.25" customHeight="1" hidden="1" outlineLevel="2">
      <c r="A137" s="81" t="s">
        <v>345</v>
      </c>
      <c r="B137" s="82" t="s">
        <v>346</v>
      </c>
      <c r="C137" s="81">
        <v>6914</v>
      </c>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58"/>
      <c r="BC137" s="6">
        <f t="shared" si="157"/>
        <v>0</v>
      </c>
      <c r="BD137" s="6">
        <f t="shared" si="221"/>
        <v>0</v>
      </c>
      <c r="BE137" s="6"/>
      <c r="BF137" s="6"/>
      <c r="BG137" s="6"/>
      <c r="BH137" s="6"/>
      <c r="BI137" s="6"/>
      <c r="BJ137" s="6"/>
      <c r="BK137" s="6"/>
      <c r="BL137" s="6"/>
      <c r="BM137" s="6"/>
      <c r="BN137" s="6">
        <f t="shared" si="219"/>
        <v>0</v>
      </c>
      <c r="BO137" s="6"/>
      <c r="BP137" s="6"/>
      <c r="BQ137" s="6"/>
      <c r="BR137" s="6"/>
      <c r="BS137" s="6"/>
      <c r="BT137" s="6">
        <f t="shared" si="159"/>
        <v>0</v>
      </c>
      <c r="BU137" s="6"/>
      <c r="BV137" s="6"/>
      <c r="BW137" s="6"/>
      <c r="BX137" s="6"/>
      <c r="BY137" s="6"/>
      <c r="BZ137" s="6">
        <f t="shared" si="160"/>
        <v>0</v>
      </c>
      <c r="CA137" s="6"/>
      <c r="CB137" s="6"/>
      <c r="CC137" s="6"/>
      <c r="CD137" s="6"/>
      <c r="CE137" s="6">
        <f t="shared" si="161"/>
        <v>0</v>
      </c>
      <c r="CF137" s="6"/>
      <c r="CG137" s="6"/>
      <c r="CH137" s="6"/>
      <c r="CI137" s="6"/>
      <c r="CJ137" s="6"/>
      <c r="CK137" s="6">
        <f t="shared" si="162"/>
        <v>0</v>
      </c>
      <c r="CL137" s="6">
        <f t="shared" si="163"/>
        <v>0</v>
      </c>
      <c r="CM137" s="6"/>
      <c r="CN137" s="6"/>
      <c r="CO137" s="6"/>
      <c r="CP137" s="6"/>
      <c r="CQ137" s="6"/>
      <c r="CR137" s="6"/>
      <c r="CS137" s="6"/>
      <c r="CT137" s="6"/>
      <c r="CU137" s="6"/>
      <c r="CV137" s="6">
        <f t="shared" si="164"/>
        <v>0</v>
      </c>
      <c r="CW137" s="6"/>
      <c r="CX137" s="6"/>
      <c r="CY137" s="6"/>
      <c r="CZ137" s="6"/>
      <c r="DA137" s="6">
        <f t="shared" si="165"/>
        <v>0</v>
      </c>
      <c r="DB137" s="6"/>
      <c r="DC137" s="6"/>
      <c r="DD137" s="6"/>
      <c r="DE137" s="6"/>
      <c r="DF137" s="6">
        <f t="shared" si="166"/>
        <v>0</v>
      </c>
      <c r="DG137" s="6"/>
      <c r="DH137" s="6"/>
      <c r="DI137" s="6"/>
      <c r="DJ137" s="6"/>
      <c r="DK137" s="6">
        <f t="shared" si="167"/>
        <v>0</v>
      </c>
      <c r="DL137" s="6"/>
      <c r="DM137" s="6"/>
      <c r="DN137" s="6"/>
      <c r="DO137" s="6"/>
      <c r="DP137" s="6"/>
      <c r="DQ137" s="6">
        <f t="shared" si="168"/>
        <v>0</v>
      </c>
      <c r="DR137" s="6">
        <f t="shared" si="169"/>
        <v>0</v>
      </c>
      <c r="DS137" s="6">
        <f t="shared" si="170"/>
        <v>0</v>
      </c>
      <c r="DT137" s="6">
        <f t="shared" si="171"/>
        <v>0</v>
      </c>
      <c r="DU137" s="6">
        <f t="shared" si="172"/>
        <v>0</v>
      </c>
      <c r="DV137" s="6">
        <f t="shared" si="173"/>
        <v>0</v>
      </c>
      <c r="DW137" s="6">
        <f t="shared" si="174"/>
        <v>0</v>
      </c>
      <c r="DX137" s="6">
        <f t="shared" si="175"/>
        <v>0</v>
      </c>
      <c r="DY137" s="6">
        <f t="shared" si="176"/>
        <v>0</v>
      </c>
      <c r="DZ137" s="6">
        <f t="shared" si="177"/>
        <v>0</v>
      </c>
      <c r="EA137" s="6"/>
      <c r="EB137" s="6">
        <f t="shared" si="178"/>
        <v>0</v>
      </c>
      <c r="EC137" s="6">
        <f t="shared" si="179"/>
        <v>0</v>
      </c>
      <c r="ED137" s="6">
        <f t="shared" si="180"/>
        <v>0</v>
      </c>
      <c r="EE137" s="6">
        <f t="shared" si="181"/>
        <v>0</v>
      </c>
      <c r="EF137" s="6">
        <f t="shared" si="182"/>
        <v>0</v>
      </c>
      <c r="EG137" s="6">
        <f t="shared" si="183"/>
        <v>0</v>
      </c>
      <c r="EH137" s="6">
        <f t="shared" si="184"/>
        <v>0</v>
      </c>
      <c r="EI137" s="6">
        <f t="shared" si="185"/>
        <v>0</v>
      </c>
      <c r="EJ137" s="6">
        <f t="shared" si="186"/>
        <v>0</v>
      </c>
      <c r="EK137" s="6">
        <f t="shared" si="187"/>
        <v>0</v>
      </c>
      <c r="EL137" s="6">
        <f t="shared" si="188"/>
        <v>0</v>
      </c>
      <c r="EM137" s="6">
        <f t="shared" si="189"/>
        <v>0</v>
      </c>
      <c r="EN137" s="6">
        <f t="shared" si="190"/>
        <v>0</v>
      </c>
      <c r="EO137" s="6">
        <f t="shared" si="191"/>
        <v>0</v>
      </c>
      <c r="EP137" s="6">
        <f t="shared" si="192"/>
        <v>0</v>
      </c>
      <c r="EQ137" s="6">
        <f t="shared" si="193"/>
        <v>0</v>
      </c>
      <c r="ER137" s="6">
        <f t="shared" si="194"/>
        <v>0</v>
      </c>
      <c r="ES137" s="6">
        <f t="shared" si="195"/>
        <v>0</v>
      </c>
      <c r="ET137" s="6">
        <f t="shared" si="196"/>
        <v>0</v>
      </c>
      <c r="EU137" s="6">
        <f t="shared" si="197"/>
        <v>0</v>
      </c>
      <c r="EV137" s="6"/>
      <c r="EW137" s="6">
        <f t="shared" si="198"/>
        <v>0</v>
      </c>
      <c r="EX137" s="6">
        <f t="shared" si="199"/>
        <v>0</v>
      </c>
      <c r="EY137" s="6">
        <f t="shared" si="200"/>
        <v>0</v>
      </c>
      <c r="EZ137" s="6">
        <f t="shared" si="201"/>
        <v>0</v>
      </c>
      <c r="FA137" s="6">
        <f t="shared" si="202"/>
        <v>0</v>
      </c>
      <c r="FB137" s="6">
        <f t="shared" si="220"/>
        <v>0</v>
      </c>
      <c r="FC137" s="6"/>
      <c r="FD137" s="6"/>
      <c r="FE137" s="6"/>
      <c r="FF137" s="6"/>
      <c r="FG137" s="6">
        <f t="shared" si="229"/>
        <v>0</v>
      </c>
      <c r="FH137" s="6"/>
      <c r="FI137" s="6"/>
      <c r="FJ137" s="6"/>
      <c r="FK137" s="6"/>
      <c r="FL137" s="6"/>
      <c r="FM137" s="6">
        <f t="shared" si="204"/>
        <v>0</v>
      </c>
      <c r="FN137" s="6">
        <f t="shared" si="205"/>
        <v>0</v>
      </c>
      <c r="FO137" s="6">
        <f t="shared" si="206"/>
        <v>0</v>
      </c>
      <c r="FP137" s="6">
        <f t="shared" si="207"/>
        <v>0</v>
      </c>
      <c r="FQ137" s="6">
        <f t="shared" si="208"/>
        <v>0</v>
      </c>
      <c r="FR137" s="6">
        <f t="shared" si="209"/>
        <v>0</v>
      </c>
      <c r="FS137" s="6">
        <f t="shared" si="222"/>
        <v>0</v>
      </c>
      <c r="FT137" s="6">
        <f t="shared" si="223"/>
        <v>0</v>
      </c>
      <c r="FU137" s="6">
        <f t="shared" si="230"/>
        <v>0</v>
      </c>
      <c r="FV137" s="6">
        <f t="shared" si="231"/>
        <v>0</v>
      </c>
      <c r="FW137" s="6">
        <f t="shared" si="210"/>
        <v>0</v>
      </c>
      <c r="FX137" s="6">
        <f t="shared" si="211"/>
        <v>0</v>
      </c>
      <c r="FY137" s="6">
        <f t="shared" si="212"/>
        <v>0</v>
      </c>
      <c r="FZ137" s="6">
        <f t="shared" si="213"/>
        <v>0</v>
      </c>
      <c r="GA137" s="6">
        <f t="shared" si="214"/>
        <v>0</v>
      </c>
      <c r="GB137" s="6"/>
    </row>
    <row r="138" spans="1:184" ht="65.25" customHeight="1" hidden="1" outlineLevel="2">
      <c r="A138" s="81" t="s">
        <v>347</v>
      </c>
      <c r="B138" s="82" t="s">
        <v>122</v>
      </c>
      <c r="C138" s="81">
        <v>6915</v>
      </c>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58"/>
      <c r="BC138" s="6">
        <f t="shared" si="157"/>
        <v>0</v>
      </c>
      <c r="BD138" s="6">
        <f t="shared" si="221"/>
        <v>0</v>
      </c>
      <c r="BE138" s="6"/>
      <c r="BF138" s="6"/>
      <c r="BG138" s="6"/>
      <c r="BH138" s="6"/>
      <c r="BI138" s="6"/>
      <c r="BJ138" s="6"/>
      <c r="BK138" s="6"/>
      <c r="BL138" s="6"/>
      <c r="BM138" s="6"/>
      <c r="BN138" s="6">
        <f t="shared" si="219"/>
        <v>0</v>
      </c>
      <c r="BO138" s="6"/>
      <c r="BP138" s="6"/>
      <c r="BQ138" s="6"/>
      <c r="BR138" s="6"/>
      <c r="BS138" s="6"/>
      <c r="BT138" s="6">
        <f t="shared" si="159"/>
        <v>0</v>
      </c>
      <c r="BU138" s="6"/>
      <c r="BV138" s="6"/>
      <c r="BW138" s="6"/>
      <c r="BX138" s="6"/>
      <c r="BY138" s="6"/>
      <c r="BZ138" s="6">
        <f t="shared" si="160"/>
        <v>0</v>
      </c>
      <c r="CA138" s="6"/>
      <c r="CB138" s="6"/>
      <c r="CC138" s="6"/>
      <c r="CD138" s="6"/>
      <c r="CE138" s="6">
        <f t="shared" si="161"/>
        <v>0</v>
      </c>
      <c r="CF138" s="6"/>
      <c r="CG138" s="6"/>
      <c r="CH138" s="6"/>
      <c r="CI138" s="6"/>
      <c r="CJ138" s="6"/>
      <c r="CK138" s="6">
        <f t="shared" si="162"/>
        <v>0</v>
      </c>
      <c r="CL138" s="6">
        <f t="shared" si="163"/>
        <v>0</v>
      </c>
      <c r="CM138" s="6"/>
      <c r="CN138" s="6"/>
      <c r="CO138" s="6"/>
      <c r="CP138" s="6"/>
      <c r="CQ138" s="6"/>
      <c r="CR138" s="6"/>
      <c r="CS138" s="6"/>
      <c r="CT138" s="6"/>
      <c r="CU138" s="6"/>
      <c r="CV138" s="6">
        <f t="shared" si="164"/>
        <v>0</v>
      </c>
      <c r="CW138" s="6"/>
      <c r="CX138" s="6"/>
      <c r="CY138" s="6"/>
      <c r="CZ138" s="6"/>
      <c r="DA138" s="6">
        <f t="shared" si="165"/>
        <v>0</v>
      </c>
      <c r="DB138" s="6"/>
      <c r="DC138" s="6"/>
      <c r="DD138" s="6"/>
      <c r="DE138" s="6"/>
      <c r="DF138" s="6">
        <f t="shared" si="166"/>
        <v>0</v>
      </c>
      <c r="DG138" s="6"/>
      <c r="DH138" s="6"/>
      <c r="DI138" s="6"/>
      <c r="DJ138" s="6"/>
      <c r="DK138" s="6">
        <f t="shared" si="167"/>
        <v>0</v>
      </c>
      <c r="DL138" s="6"/>
      <c r="DM138" s="6"/>
      <c r="DN138" s="6"/>
      <c r="DO138" s="6"/>
      <c r="DP138" s="6"/>
      <c r="DQ138" s="6">
        <f t="shared" si="168"/>
        <v>0</v>
      </c>
      <c r="DR138" s="6">
        <f t="shared" si="169"/>
        <v>0</v>
      </c>
      <c r="DS138" s="6">
        <f t="shared" si="170"/>
        <v>0</v>
      </c>
      <c r="DT138" s="6">
        <f t="shared" si="171"/>
        <v>0</v>
      </c>
      <c r="DU138" s="6">
        <f t="shared" si="172"/>
        <v>0</v>
      </c>
      <c r="DV138" s="6">
        <f t="shared" si="173"/>
        <v>0</v>
      </c>
      <c r="DW138" s="6">
        <f t="shared" si="174"/>
        <v>0</v>
      </c>
      <c r="DX138" s="6">
        <f t="shared" si="175"/>
        <v>0</v>
      </c>
      <c r="DY138" s="6">
        <f t="shared" si="176"/>
        <v>0</v>
      </c>
      <c r="DZ138" s="6">
        <f t="shared" si="177"/>
        <v>0</v>
      </c>
      <c r="EA138" s="6"/>
      <c r="EB138" s="6">
        <f t="shared" si="178"/>
        <v>0</v>
      </c>
      <c r="EC138" s="6">
        <f t="shared" si="179"/>
        <v>0</v>
      </c>
      <c r="ED138" s="6">
        <f t="shared" si="180"/>
        <v>0</v>
      </c>
      <c r="EE138" s="6">
        <f t="shared" si="181"/>
        <v>0</v>
      </c>
      <c r="EF138" s="6">
        <f t="shared" si="182"/>
        <v>0</v>
      </c>
      <c r="EG138" s="6">
        <f t="shared" si="183"/>
        <v>0</v>
      </c>
      <c r="EH138" s="6">
        <f t="shared" si="184"/>
        <v>0</v>
      </c>
      <c r="EI138" s="6">
        <f t="shared" si="185"/>
        <v>0</v>
      </c>
      <c r="EJ138" s="6">
        <f t="shared" si="186"/>
        <v>0</v>
      </c>
      <c r="EK138" s="6">
        <f t="shared" si="187"/>
        <v>0</v>
      </c>
      <c r="EL138" s="6">
        <f t="shared" si="188"/>
        <v>0</v>
      </c>
      <c r="EM138" s="6">
        <f t="shared" si="189"/>
        <v>0</v>
      </c>
      <c r="EN138" s="6">
        <f t="shared" si="190"/>
        <v>0</v>
      </c>
      <c r="EO138" s="6">
        <f t="shared" si="191"/>
        <v>0</v>
      </c>
      <c r="EP138" s="6">
        <f t="shared" si="192"/>
        <v>0</v>
      </c>
      <c r="EQ138" s="6">
        <f t="shared" si="193"/>
        <v>0</v>
      </c>
      <c r="ER138" s="6">
        <f t="shared" si="194"/>
        <v>0</v>
      </c>
      <c r="ES138" s="6">
        <f t="shared" si="195"/>
        <v>0</v>
      </c>
      <c r="ET138" s="6">
        <f t="shared" si="196"/>
        <v>0</v>
      </c>
      <c r="EU138" s="6">
        <f t="shared" si="197"/>
        <v>0</v>
      </c>
      <c r="EV138" s="6"/>
      <c r="EW138" s="6">
        <f t="shared" si="198"/>
        <v>0</v>
      </c>
      <c r="EX138" s="6">
        <f t="shared" si="199"/>
        <v>0</v>
      </c>
      <c r="EY138" s="6">
        <f t="shared" si="200"/>
        <v>0</v>
      </c>
      <c r="EZ138" s="6">
        <f t="shared" si="201"/>
        <v>0</v>
      </c>
      <c r="FA138" s="6">
        <f t="shared" si="202"/>
        <v>0</v>
      </c>
      <c r="FB138" s="6">
        <f t="shared" si="220"/>
        <v>0</v>
      </c>
      <c r="FC138" s="6"/>
      <c r="FD138" s="6"/>
      <c r="FE138" s="6"/>
      <c r="FF138" s="6"/>
      <c r="FG138" s="6">
        <f t="shared" si="229"/>
        <v>0</v>
      </c>
      <c r="FH138" s="6"/>
      <c r="FI138" s="6"/>
      <c r="FJ138" s="6"/>
      <c r="FK138" s="6"/>
      <c r="FL138" s="6"/>
      <c r="FM138" s="6">
        <f t="shared" si="204"/>
        <v>0</v>
      </c>
      <c r="FN138" s="6">
        <f t="shared" si="205"/>
        <v>0</v>
      </c>
      <c r="FO138" s="6">
        <f t="shared" si="206"/>
        <v>0</v>
      </c>
      <c r="FP138" s="6">
        <f t="shared" si="207"/>
        <v>0</v>
      </c>
      <c r="FQ138" s="6">
        <f t="shared" si="208"/>
        <v>0</v>
      </c>
      <c r="FR138" s="6">
        <f t="shared" si="209"/>
        <v>0</v>
      </c>
      <c r="FS138" s="6">
        <f t="shared" si="222"/>
        <v>0</v>
      </c>
      <c r="FT138" s="6">
        <f t="shared" si="223"/>
        <v>0</v>
      </c>
      <c r="FU138" s="6">
        <f t="shared" si="230"/>
        <v>0</v>
      </c>
      <c r="FV138" s="6">
        <f t="shared" si="231"/>
        <v>0</v>
      </c>
      <c r="FW138" s="6">
        <f t="shared" si="210"/>
        <v>0</v>
      </c>
      <c r="FX138" s="6">
        <f t="shared" si="211"/>
        <v>0</v>
      </c>
      <c r="FY138" s="6">
        <f t="shared" si="212"/>
        <v>0</v>
      </c>
      <c r="FZ138" s="6">
        <f t="shared" si="213"/>
        <v>0</v>
      </c>
      <c r="GA138" s="6">
        <f t="shared" si="214"/>
        <v>0</v>
      </c>
      <c r="GB138" s="6"/>
    </row>
    <row r="139" spans="1:184" ht="65.25" customHeight="1" hidden="1" outlineLevel="2">
      <c r="A139" s="81" t="s">
        <v>348</v>
      </c>
      <c r="B139" s="82" t="s">
        <v>2</v>
      </c>
      <c r="C139" s="81">
        <v>6916</v>
      </c>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58"/>
      <c r="BC139" s="6">
        <f t="shared" si="157"/>
        <v>0</v>
      </c>
      <c r="BD139" s="6">
        <f t="shared" si="221"/>
        <v>0</v>
      </c>
      <c r="BE139" s="6"/>
      <c r="BF139" s="6"/>
      <c r="BG139" s="6"/>
      <c r="BH139" s="6"/>
      <c r="BI139" s="6"/>
      <c r="BJ139" s="6"/>
      <c r="BK139" s="6"/>
      <c r="BL139" s="6"/>
      <c r="BM139" s="6"/>
      <c r="BN139" s="6">
        <f t="shared" si="219"/>
        <v>0</v>
      </c>
      <c r="BO139" s="6"/>
      <c r="BP139" s="6"/>
      <c r="BQ139" s="6"/>
      <c r="BR139" s="6"/>
      <c r="BS139" s="6"/>
      <c r="BT139" s="6">
        <f t="shared" si="159"/>
        <v>0</v>
      </c>
      <c r="BU139" s="6"/>
      <c r="BV139" s="6"/>
      <c r="BW139" s="6"/>
      <c r="BX139" s="6"/>
      <c r="BY139" s="6"/>
      <c r="BZ139" s="6">
        <f t="shared" si="160"/>
        <v>0</v>
      </c>
      <c r="CA139" s="6"/>
      <c r="CB139" s="6"/>
      <c r="CC139" s="6"/>
      <c r="CD139" s="6"/>
      <c r="CE139" s="6">
        <f t="shared" si="161"/>
        <v>0</v>
      </c>
      <c r="CF139" s="6"/>
      <c r="CG139" s="6"/>
      <c r="CH139" s="6"/>
      <c r="CI139" s="6"/>
      <c r="CJ139" s="6"/>
      <c r="CK139" s="6">
        <f t="shared" si="162"/>
        <v>0</v>
      </c>
      <c r="CL139" s="6">
        <f t="shared" si="163"/>
        <v>0</v>
      </c>
      <c r="CM139" s="6"/>
      <c r="CN139" s="6"/>
      <c r="CO139" s="6"/>
      <c r="CP139" s="6"/>
      <c r="CQ139" s="6"/>
      <c r="CR139" s="6"/>
      <c r="CS139" s="6"/>
      <c r="CT139" s="6"/>
      <c r="CU139" s="6"/>
      <c r="CV139" s="6">
        <f t="shared" si="164"/>
        <v>0</v>
      </c>
      <c r="CW139" s="6"/>
      <c r="CX139" s="6"/>
      <c r="CY139" s="6"/>
      <c r="CZ139" s="6"/>
      <c r="DA139" s="6">
        <f t="shared" si="165"/>
        <v>0</v>
      </c>
      <c r="DB139" s="6"/>
      <c r="DC139" s="6"/>
      <c r="DD139" s="6"/>
      <c r="DE139" s="6"/>
      <c r="DF139" s="6">
        <f t="shared" si="166"/>
        <v>0</v>
      </c>
      <c r="DG139" s="6"/>
      <c r="DH139" s="6"/>
      <c r="DI139" s="6"/>
      <c r="DJ139" s="6"/>
      <c r="DK139" s="6">
        <f t="shared" si="167"/>
        <v>0</v>
      </c>
      <c r="DL139" s="6"/>
      <c r="DM139" s="6"/>
      <c r="DN139" s="6"/>
      <c r="DO139" s="6"/>
      <c r="DP139" s="6"/>
      <c r="DQ139" s="6">
        <f t="shared" si="168"/>
        <v>0</v>
      </c>
      <c r="DR139" s="6">
        <f t="shared" si="169"/>
        <v>0</v>
      </c>
      <c r="DS139" s="6">
        <f t="shared" si="170"/>
        <v>0</v>
      </c>
      <c r="DT139" s="6">
        <f t="shared" si="171"/>
        <v>0</v>
      </c>
      <c r="DU139" s="6">
        <f t="shared" si="172"/>
        <v>0</v>
      </c>
      <c r="DV139" s="6">
        <f t="shared" si="173"/>
        <v>0</v>
      </c>
      <c r="DW139" s="6">
        <f t="shared" si="174"/>
        <v>0</v>
      </c>
      <c r="DX139" s="6">
        <f t="shared" si="175"/>
        <v>0</v>
      </c>
      <c r="DY139" s="6">
        <f t="shared" si="176"/>
        <v>0</v>
      </c>
      <c r="DZ139" s="6">
        <f t="shared" si="177"/>
        <v>0</v>
      </c>
      <c r="EA139" s="6"/>
      <c r="EB139" s="6">
        <f t="shared" si="178"/>
        <v>0</v>
      </c>
      <c r="EC139" s="6">
        <f t="shared" si="179"/>
        <v>0</v>
      </c>
      <c r="ED139" s="6">
        <f t="shared" si="180"/>
        <v>0</v>
      </c>
      <c r="EE139" s="6">
        <f t="shared" si="181"/>
        <v>0</v>
      </c>
      <c r="EF139" s="6">
        <f t="shared" si="182"/>
        <v>0</v>
      </c>
      <c r="EG139" s="6">
        <f t="shared" si="183"/>
        <v>0</v>
      </c>
      <c r="EH139" s="6">
        <f t="shared" si="184"/>
        <v>0</v>
      </c>
      <c r="EI139" s="6">
        <f t="shared" si="185"/>
        <v>0</v>
      </c>
      <c r="EJ139" s="6">
        <f t="shared" si="186"/>
        <v>0</v>
      </c>
      <c r="EK139" s="6">
        <f t="shared" si="187"/>
        <v>0</v>
      </c>
      <c r="EL139" s="6">
        <f t="shared" si="188"/>
        <v>0</v>
      </c>
      <c r="EM139" s="6">
        <f t="shared" si="189"/>
        <v>0</v>
      </c>
      <c r="EN139" s="6">
        <f t="shared" si="190"/>
        <v>0</v>
      </c>
      <c r="EO139" s="6">
        <f t="shared" si="191"/>
        <v>0</v>
      </c>
      <c r="EP139" s="6">
        <f t="shared" si="192"/>
        <v>0</v>
      </c>
      <c r="EQ139" s="6">
        <f t="shared" si="193"/>
        <v>0</v>
      </c>
      <c r="ER139" s="6">
        <f t="shared" si="194"/>
        <v>0</v>
      </c>
      <c r="ES139" s="6">
        <f t="shared" si="195"/>
        <v>0</v>
      </c>
      <c r="ET139" s="6">
        <f t="shared" si="196"/>
        <v>0</v>
      </c>
      <c r="EU139" s="6">
        <f t="shared" si="197"/>
        <v>0</v>
      </c>
      <c r="EV139" s="6"/>
      <c r="EW139" s="6">
        <f t="shared" si="198"/>
        <v>0</v>
      </c>
      <c r="EX139" s="6">
        <f t="shared" si="199"/>
        <v>0</v>
      </c>
      <c r="EY139" s="6">
        <f t="shared" si="200"/>
        <v>0</v>
      </c>
      <c r="EZ139" s="6">
        <f t="shared" si="201"/>
        <v>0</v>
      </c>
      <c r="FA139" s="6">
        <f t="shared" si="202"/>
        <v>0</v>
      </c>
      <c r="FB139" s="6">
        <f t="shared" si="220"/>
        <v>0</v>
      </c>
      <c r="FC139" s="6"/>
      <c r="FD139" s="6"/>
      <c r="FE139" s="6"/>
      <c r="FF139" s="6"/>
      <c r="FG139" s="6">
        <f t="shared" si="229"/>
        <v>0</v>
      </c>
      <c r="FH139" s="6"/>
      <c r="FI139" s="6"/>
      <c r="FJ139" s="6"/>
      <c r="FK139" s="6"/>
      <c r="FL139" s="6"/>
      <c r="FM139" s="6">
        <f t="shared" si="204"/>
        <v>0</v>
      </c>
      <c r="FN139" s="6">
        <f t="shared" si="205"/>
        <v>0</v>
      </c>
      <c r="FO139" s="6">
        <f t="shared" si="206"/>
        <v>0</v>
      </c>
      <c r="FP139" s="6">
        <f t="shared" si="207"/>
        <v>0</v>
      </c>
      <c r="FQ139" s="6">
        <f t="shared" si="208"/>
        <v>0</v>
      </c>
      <c r="FR139" s="6">
        <f t="shared" si="209"/>
        <v>0</v>
      </c>
      <c r="FS139" s="6">
        <f t="shared" si="222"/>
        <v>0</v>
      </c>
      <c r="FT139" s="6">
        <f t="shared" si="223"/>
        <v>0</v>
      </c>
      <c r="FU139" s="6">
        <f t="shared" si="230"/>
        <v>0</v>
      </c>
      <c r="FV139" s="6">
        <f t="shared" si="231"/>
        <v>0</v>
      </c>
      <c r="FW139" s="6">
        <f t="shared" si="210"/>
        <v>0</v>
      </c>
      <c r="FX139" s="6">
        <f t="shared" si="211"/>
        <v>0</v>
      </c>
      <c r="FY139" s="6">
        <f t="shared" si="212"/>
        <v>0</v>
      </c>
      <c r="FZ139" s="6">
        <f t="shared" si="213"/>
        <v>0</v>
      </c>
      <c r="GA139" s="6">
        <f t="shared" si="214"/>
        <v>0</v>
      </c>
      <c r="GB139" s="6"/>
    </row>
    <row r="140" spans="1:184" ht="65.25" customHeight="1" hidden="1" outlineLevel="2">
      <c r="A140" s="81" t="s">
        <v>349</v>
      </c>
      <c r="B140" s="82" t="s">
        <v>2</v>
      </c>
      <c r="C140" s="81">
        <v>6917</v>
      </c>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58"/>
      <c r="BC140" s="6">
        <f t="shared" si="157"/>
        <v>0</v>
      </c>
      <c r="BD140" s="6">
        <f t="shared" si="221"/>
        <v>0</v>
      </c>
      <c r="BE140" s="6"/>
      <c r="BF140" s="6"/>
      <c r="BG140" s="6"/>
      <c r="BH140" s="6"/>
      <c r="BI140" s="6"/>
      <c r="BJ140" s="6"/>
      <c r="BK140" s="6"/>
      <c r="BL140" s="6"/>
      <c r="BM140" s="6"/>
      <c r="BN140" s="6">
        <f t="shared" si="219"/>
        <v>0</v>
      </c>
      <c r="BO140" s="6"/>
      <c r="BP140" s="6"/>
      <c r="BQ140" s="6"/>
      <c r="BR140" s="6"/>
      <c r="BS140" s="6"/>
      <c r="BT140" s="6">
        <f t="shared" si="159"/>
        <v>0</v>
      </c>
      <c r="BU140" s="6"/>
      <c r="BV140" s="6"/>
      <c r="BW140" s="6"/>
      <c r="BX140" s="6"/>
      <c r="BY140" s="6"/>
      <c r="BZ140" s="6">
        <f t="shared" si="160"/>
        <v>0</v>
      </c>
      <c r="CA140" s="6"/>
      <c r="CB140" s="6"/>
      <c r="CC140" s="6"/>
      <c r="CD140" s="6"/>
      <c r="CE140" s="6">
        <f t="shared" si="161"/>
        <v>0</v>
      </c>
      <c r="CF140" s="6"/>
      <c r="CG140" s="6"/>
      <c r="CH140" s="6"/>
      <c r="CI140" s="6"/>
      <c r="CJ140" s="6"/>
      <c r="CK140" s="6">
        <f t="shared" si="162"/>
        <v>0</v>
      </c>
      <c r="CL140" s="6">
        <f t="shared" si="163"/>
        <v>0</v>
      </c>
      <c r="CM140" s="6"/>
      <c r="CN140" s="6"/>
      <c r="CO140" s="6"/>
      <c r="CP140" s="6"/>
      <c r="CQ140" s="6"/>
      <c r="CR140" s="6"/>
      <c r="CS140" s="6"/>
      <c r="CT140" s="6"/>
      <c r="CU140" s="6"/>
      <c r="CV140" s="6">
        <f t="shared" si="164"/>
        <v>0</v>
      </c>
      <c r="CW140" s="6"/>
      <c r="CX140" s="6"/>
      <c r="CY140" s="6"/>
      <c r="CZ140" s="6"/>
      <c r="DA140" s="6">
        <f t="shared" si="165"/>
        <v>0</v>
      </c>
      <c r="DB140" s="6"/>
      <c r="DC140" s="6"/>
      <c r="DD140" s="6"/>
      <c r="DE140" s="6"/>
      <c r="DF140" s="6">
        <f t="shared" si="166"/>
        <v>0</v>
      </c>
      <c r="DG140" s="6"/>
      <c r="DH140" s="6"/>
      <c r="DI140" s="6"/>
      <c r="DJ140" s="6"/>
      <c r="DK140" s="6">
        <f t="shared" si="167"/>
        <v>0</v>
      </c>
      <c r="DL140" s="6"/>
      <c r="DM140" s="6"/>
      <c r="DN140" s="6"/>
      <c r="DO140" s="6"/>
      <c r="DP140" s="6"/>
      <c r="DQ140" s="6">
        <f t="shared" si="168"/>
        <v>0</v>
      </c>
      <c r="DR140" s="6">
        <f t="shared" si="169"/>
        <v>0</v>
      </c>
      <c r="DS140" s="6">
        <f t="shared" si="170"/>
        <v>0</v>
      </c>
      <c r="DT140" s="6">
        <f t="shared" si="171"/>
        <v>0</v>
      </c>
      <c r="DU140" s="6">
        <f t="shared" si="172"/>
        <v>0</v>
      </c>
      <c r="DV140" s="6">
        <f t="shared" si="173"/>
        <v>0</v>
      </c>
      <c r="DW140" s="6">
        <f t="shared" si="174"/>
        <v>0</v>
      </c>
      <c r="DX140" s="6">
        <f t="shared" si="175"/>
        <v>0</v>
      </c>
      <c r="DY140" s="6">
        <f t="shared" si="176"/>
        <v>0</v>
      </c>
      <c r="DZ140" s="6">
        <f t="shared" si="177"/>
        <v>0</v>
      </c>
      <c r="EA140" s="6"/>
      <c r="EB140" s="6">
        <f t="shared" si="178"/>
        <v>0</v>
      </c>
      <c r="EC140" s="6">
        <f t="shared" si="179"/>
        <v>0</v>
      </c>
      <c r="ED140" s="6">
        <f t="shared" si="180"/>
        <v>0</v>
      </c>
      <c r="EE140" s="6">
        <f t="shared" si="181"/>
        <v>0</v>
      </c>
      <c r="EF140" s="6">
        <f t="shared" si="182"/>
        <v>0</v>
      </c>
      <c r="EG140" s="6">
        <f t="shared" si="183"/>
        <v>0</v>
      </c>
      <c r="EH140" s="6">
        <f t="shared" si="184"/>
        <v>0</v>
      </c>
      <c r="EI140" s="6">
        <f t="shared" si="185"/>
        <v>0</v>
      </c>
      <c r="EJ140" s="6">
        <f t="shared" si="186"/>
        <v>0</v>
      </c>
      <c r="EK140" s="6">
        <f t="shared" si="187"/>
        <v>0</v>
      </c>
      <c r="EL140" s="6">
        <f t="shared" si="188"/>
        <v>0</v>
      </c>
      <c r="EM140" s="6">
        <f t="shared" si="189"/>
        <v>0</v>
      </c>
      <c r="EN140" s="6">
        <f t="shared" si="190"/>
        <v>0</v>
      </c>
      <c r="EO140" s="6">
        <f t="shared" si="191"/>
        <v>0</v>
      </c>
      <c r="EP140" s="6">
        <f t="shared" si="192"/>
        <v>0</v>
      </c>
      <c r="EQ140" s="6">
        <f t="shared" si="193"/>
        <v>0</v>
      </c>
      <c r="ER140" s="6">
        <f t="shared" si="194"/>
        <v>0</v>
      </c>
      <c r="ES140" s="6">
        <f t="shared" si="195"/>
        <v>0</v>
      </c>
      <c r="ET140" s="6">
        <f t="shared" si="196"/>
        <v>0</v>
      </c>
      <c r="EU140" s="6">
        <f t="shared" si="197"/>
        <v>0</v>
      </c>
      <c r="EV140" s="6"/>
      <c r="EW140" s="6">
        <f t="shared" si="198"/>
        <v>0</v>
      </c>
      <c r="EX140" s="6">
        <f t="shared" si="199"/>
        <v>0</v>
      </c>
      <c r="EY140" s="6">
        <f t="shared" si="200"/>
        <v>0</v>
      </c>
      <c r="EZ140" s="6">
        <f t="shared" si="201"/>
        <v>0</v>
      </c>
      <c r="FA140" s="6">
        <f t="shared" si="202"/>
        <v>0</v>
      </c>
      <c r="FB140" s="6">
        <f t="shared" si="220"/>
        <v>0</v>
      </c>
      <c r="FC140" s="6"/>
      <c r="FD140" s="6"/>
      <c r="FE140" s="6"/>
      <c r="FF140" s="6"/>
      <c r="FG140" s="6">
        <f t="shared" si="229"/>
        <v>0</v>
      </c>
      <c r="FH140" s="6"/>
      <c r="FI140" s="6"/>
      <c r="FJ140" s="6"/>
      <c r="FK140" s="6"/>
      <c r="FL140" s="6"/>
      <c r="FM140" s="6">
        <f t="shared" si="204"/>
        <v>0</v>
      </c>
      <c r="FN140" s="6">
        <f t="shared" si="205"/>
        <v>0</v>
      </c>
      <c r="FO140" s="6">
        <f t="shared" si="206"/>
        <v>0</v>
      </c>
      <c r="FP140" s="6">
        <f t="shared" si="207"/>
        <v>0</v>
      </c>
      <c r="FQ140" s="6">
        <f t="shared" si="208"/>
        <v>0</v>
      </c>
      <c r="FR140" s="6">
        <f t="shared" si="209"/>
        <v>0</v>
      </c>
      <c r="FS140" s="6">
        <f t="shared" si="222"/>
        <v>0</v>
      </c>
      <c r="FT140" s="6">
        <f t="shared" si="223"/>
        <v>0</v>
      </c>
      <c r="FU140" s="6">
        <f t="shared" si="230"/>
        <v>0</v>
      </c>
      <c r="FV140" s="6">
        <f t="shared" si="231"/>
        <v>0</v>
      </c>
      <c r="FW140" s="6">
        <f t="shared" si="210"/>
        <v>0</v>
      </c>
      <c r="FX140" s="6">
        <f t="shared" si="211"/>
        <v>0</v>
      </c>
      <c r="FY140" s="6">
        <f t="shared" si="212"/>
        <v>0</v>
      </c>
      <c r="FZ140" s="6">
        <f t="shared" si="213"/>
        <v>0</v>
      </c>
      <c r="GA140" s="6">
        <f t="shared" si="214"/>
        <v>0</v>
      </c>
      <c r="GB140" s="6"/>
    </row>
    <row r="141" spans="1:184" ht="65.25" customHeight="1" hidden="1" outlineLevel="2">
      <c r="A141" s="81" t="s">
        <v>2</v>
      </c>
      <c r="B141" s="82" t="s">
        <v>2</v>
      </c>
      <c r="C141" s="81" t="s">
        <v>2</v>
      </c>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58"/>
      <c r="BC141" s="6">
        <f t="shared" si="157"/>
        <v>0</v>
      </c>
      <c r="BD141" s="6">
        <f t="shared" si="221"/>
        <v>0</v>
      </c>
      <c r="BE141" s="6"/>
      <c r="BF141" s="6"/>
      <c r="BG141" s="6"/>
      <c r="BH141" s="6"/>
      <c r="BI141" s="6"/>
      <c r="BJ141" s="6"/>
      <c r="BK141" s="6"/>
      <c r="BL141" s="6"/>
      <c r="BM141" s="6"/>
      <c r="BN141" s="6">
        <f t="shared" si="219"/>
        <v>0</v>
      </c>
      <c r="BO141" s="6"/>
      <c r="BP141" s="6"/>
      <c r="BQ141" s="6"/>
      <c r="BR141" s="6"/>
      <c r="BS141" s="6"/>
      <c r="BT141" s="6">
        <f t="shared" si="159"/>
        <v>0</v>
      </c>
      <c r="BU141" s="6"/>
      <c r="BV141" s="6"/>
      <c r="BW141" s="6"/>
      <c r="BX141" s="6"/>
      <c r="BY141" s="6"/>
      <c r="BZ141" s="6">
        <f t="shared" si="160"/>
        <v>0</v>
      </c>
      <c r="CA141" s="6"/>
      <c r="CB141" s="6"/>
      <c r="CC141" s="6"/>
      <c r="CD141" s="6"/>
      <c r="CE141" s="6">
        <f t="shared" si="161"/>
        <v>0</v>
      </c>
      <c r="CF141" s="6"/>
      <c r="CG141" s="6"/>
      <c r="CH141" s="6"/>
      <c r="CI141" s="6"/>
      <c r="CJ141" s="6"/>
      <c r="CK141" s="6">
        <f t="shared" si="162"/>
        <v>0</v>
      </c>
      <c r="CL141" s="6">
        <f t="shared" si="163"/>
        <v>0</v>
      </c>
      <c r="CM141" s="6"/>
      <c r="CN141" s="6"/>
      <c r="CO141" s="6"/>
      <c r="CP141" s="6"/>
      <c r="CQ141" s="6"/>
      <c r="CR141" s="6"/>
      <c r="CS141" s="6"/>
      <c r="CT141" s="6"/>
      <c r="CU141" s="6"/>
      <c r="CV141" s="6">
        <f t="shared" si="164"/>
        <v>0</v>
      </c>
      <c r="CW141" s="6"/>
      <c r="CX141" s="6"/>
      <c r="CY141" s="6"/>
      <c r="CZ141" s="6"/>
      <c r="DA141" s="6">
        <f t="shared" si="165"/>
        <v>0</v>
      </c>
      <c r="DB141" s="6"/>
      <c r="DC141" s="6"/>
      <c r="DD141" s="6"/>
      <c r="DE141" s="6"/>
      <c r="DF141" s="6">
        <f t="shared" si="166"/>
        <v>0</v>
      </c>
      <c r="DG141" s="6"/>
      <c r="DH141" s="6"/>
      <c r="DI141" s="6"/>
      <c r="DJ141" s="6"/>
      <c r="DK141" s="6">
        <f t="shared" si="167"/>
        <v>0</v>
      </c>
      <c r="DL141" s="6"/>
      <c r="DM141" s="6"/>
      <c r="DN141" s="6"/>
      <c r="DO141" s="6"/>
      <c r="DP141" s="6"/>
      <c r="DQ141" s="6">
        <f t="shared" si="168"/>
        <v>0</v>
      </c>
      <c r="DR141" s="6">
        <f t="shared" si="169"/>
        <v>0</v>
      </c>
      <c r="DS141" s="6">
        <f t="shared" si="170"/>
        <v>0</v>
      </c>
      <c r="DT141" s="6">
        <f t="shared" si="171"/>
        <v>0</v>
      </c>
      <c r="DU141" s="6">
        <f t="shared" si="172"/>
        <v>0</v>
      </c>
      <c r="DV141" s="6">
        <f t="shared" si="173"/>
        <v>0</v>
      </c>
      <c r="DW141" s="6">
        <f t="shared" si="174"/>
        <v>0</v>
      </c>
      <c r="DX141" s="6">
        <f t="shared" si="175"/>
        <v>0</v>
      </c>
      <c r="DY141" s="6">
        <f t="shared" si="176"/>
        <v>0</v>
      </c>
      <c r="DZ141" s="6">
        <f t="shared" si="177"/>
        <v>0</v>
      </c>
      <c r="EA141" s="6"/>
      <c r="EB141" s="6">
        <f t="shared" si="178"/>
        <v>0</v>
      </c>
      <c r="EC141" s="6">
        <f t="shared" si="179"/>
        <v>0</v>
      </c>
      <c r="ED141" s="6">
        <f t="shared" si="180"/>
        <v>0</v>
      </c>
      <c r="EE141" s="6">
        <f t="shared" si="181"/>
        <v>0</v>
      </c>
      <c r="EF141" s="6">
        <f t="shared" si="182"/>
        <v>0</v>
      </c>
      <c r="EG141" s="6">
        <f t="shared" si="183"/>
        <v>0</v>
      </c>
      <c r="EH141" s="6">
        <f t="shared" si="184"/>
        <v>0</v>
      </c>
      <c r="EI141" s="6">
        <f t="shared" si="185"/>
        <v>0</v>
      </c>
      <c r="EJ141" s="6">
        <f t="shared" si="186"/>
        <v>0</v>
      </c>
      <c r="EK141" s="6">
        <f t="shared" si="187"/>
        <v>0</v>
      </c>
      <c r="EL141" s="6">
        <f t="shared" si="188"/>
        <v>0</v>
      </c>
      <c r="EM141" s="6">
        <f t="shared" si="189"/>
        <v>0</v>
      </c>
      <c r="EN141" s="6">
        <f t="shared" si="190"/>
        <v>0</v>
      </c>
      <c r="EO141" s="6">
        <f t="shared" si="191"/>
        <v>0</v>
      </c>
      <c r="EP141" s="6">
        <f t="shared" si="192"/>
        <v>0</v>
      </c>
      <c r="EQ141" s="6">
        <f t="shared" si="193"/>
        <v>0</v>
      </c>
      <c r="ER141" s="6">
        <f t="shared" si="194"/>
        <v>0</v>
      </c>
      <c r="ES141" s="6">
        <f t="shared" si="195"/>
        <v>0</v>
      </c>
      <c r="ET141" s="6">
        <f t="shared" si="196"/>
        <v>0</v>
      </c>
      <c r="EU141" s="6">
        <f t="shared" si="197"/>
        <v>0</v>
      </c>
      <c r="EV141" s="6"/>
      <c r="EW141" s="6">
        <f t="shared" si="198"/>
        <v>0</v>
      </c>
      <c r="EX141" s="6">
        <f t="shared" si="199"/>
        <v>0</v>
      </c>
      <c r="EY141" s="6">
        <f t="shared" si="200"/>
        <v>0</v>
      </c>
      <c r="EZ141" s="6">
        <f t="shared" si="201"/>
        <v>0</v>
      </c>
      <c r="FA141" s="6">
        <f t="shared" si="202"/>
        <v>0</v>
      </c>
      <c r="FB141" s="6">
        <f t="shared" si="220"/>
        <v>0</v>
      </c>
      <c r="FC141" s="6"/>
      <c r="FD141" s="6"/>
      <c r="FE141" s="6"/>
      <c r="FF141" s="6"/>
      <c r="FG141" s="6">
        <f t="shared" si="229"/>
        <v>0</v>
      </c>
      <c r="FH141" s="6"/>
      <c r="FI141" s="6"/>
      <c r="FJ141" s="6"/>
      <c r="FK141" s="6"/>
      <c r="FL141" s="6"/>
      <c r="FM141" s="6">
        <f t="shared" si="204"/>
        <v>0</v>
      </c>
      <c r="FN141" s="6">
        <f t="shared" si="205"/>
        <v>0</v>
      </c>
      <c r="FO141" s="6">
        <f t="shared" si="206"/>
        <v>0</v>
      </c>
      <c r="FP141" s="6">
        <f t="shared" si="207"/>
        <v>0</v>
      </c>
      <c r="FQ141" s="6">
        <f t="shared" si="208"/>
        <v>0</v>
      </c>
      <c r="FR141" s="6">
        <f t="shared" si="209"/>
        <v>0</v>
      </c>
      <c r="FS141" s="6">
        <f t="shared" si="222"/>
        <v>0</v>
      </c>
      <c r="FT141" s="6">
        <f t="shared" si="223"/>
        <v>0</v>
      </c>
      <c r="FU141" s="6">
        <f t="shared" si="230"/>
        <v>0</v>
      </c>
      <c r="FV141" s="6">
        <f t="shared" si="231"/>
        <v>0</v>
      </c>
      <c r="FW141" s="6">
        <f t="shared" si="210"/>
        <v>0</v>
      </c>
      <c r="FX141" s="6">
        <f t="shared" si="211"/>
        <v>0</v>
      </c>
      <c r="FY141" s="6">
        <f t="shared" si="212"/>
        <v>0</v>
      </c>
      <c r="FZ141" s="6">
        <f t="shared" si="213"/>
        <v>0</v>
      </c>
      <c r="GA141" s="6">
        <f t="shared" si="214"/>
        <v>0</v>
      </c>
      <c r="GB141" s="6"/>
    </row>
    <row r="142" spans="1:184" ht="65.25" customHeight="1" hidden="1" outlineLevel="2">
      <c r="A142" s="81" t="s">
        <v>350</v>
      </c>
      <c r="B142" s="82" t="s">
        <v>2</v>
      </c>
      <c r="C142" s="81">
        <v>6999</v>
      </c>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58"/>
      <c r="BC142" s="6">
        <f t="shared" si="157"/>
        <v>0</v>
      </c>
      <c r="BD142" s="6">
        <f t="shared" si="221"/>
        <v>0</v>
      </c>
      <c r="BE142" s="6"/>
      <c r="BF142" s="6"/>
      <c r="BG142" s="6"/>
      <c r="BH142" s="6"/>
      <c r="BI142" s="6"/>
      <c r="BJ142" s="6"/>
      <c r="BK142" s="6"/>
      <c r="BL142" s="6"/>
      <c r="BM142" s="6"/>
      <c r="BN142" s="6">
        <f t="shared" si="219"/>
        <v>0</v>
      </c>
      <c r="BO142" s="6"/>
      <c r="BP142" s="6"/>
      <c r="BQ142" s="6"/>
      <c r="BR142" s="6"/>
      <c r="BS142" s="6"/>
      <c r="BT142" s="6">
        <f t="shared" si="159"/>
        <v>0</v>
      </c>
      <c r="BU142" s="6"/>
      <c r="BV142" s="6"/>
      <c r="BW142" s="6"/>
      <c r="BX142" s="6"/>
      <c r="BY142" s="6"/>
      <c r="BZ142" s="6">
        <f t="shared" si="160"/>
        <v>0</v>
      </c>
      <c r="CA142" s="6"/>
      <c r="CB142" s="6"/>
      <c r="CC142" s="6"/>
      <c r="CD142" s="6"/>
      <c r="CE142" s="6">
        <f t="shared" si="161"/>
        <v>0</v>
      </c>
      <c r="CF142" s="6"/>
      <c r="CG142" s="6"/>
      <c r="CH142" s="6"/>
      <c r="CI142" s="6"/>
      <c r="CJ142" s="6"/>
      <c r="CK142" s="6">
        <f t="shared" si="162"/>
        <v>0</v>
      </c>
      <c r="CL142" s="6">
        <f t="shared" si="163"/>
        <v>0</v>
      </c>
      <c r="CM142" s="6"/>
      <c r="CN142" s="6"/>
      <c r="CO142" s="6"/>
      <c r="CP142" s="6"/>
      <c r="CQ142" s="6"/>
      <c r="CR142" s="6"/>
      <c r="CS142" s="6"/>
      <c r="CT142" s="6"/>
      <c r="CU142" s="6"/>
      <c r="CV142" s="6">
        <f t="shared" si="164"/>
        <v>0</v>
      </c>
      <c r="CW142" s="6"/>
      <c r="CX142" s="6"/>
      <c r="CY142" s="6"/>
      <c r="CZ142" s="6"/>
      <c r="DA142" s="6">
        <f t="shared" si="165"/>
        <v>0</v>
      </c>
      <c r="DB142" s="6"/>
      <c r="DC142" s="6"/>
      <c r="DD142" s="6"/>
      <c r="DE142" s="6"/>
      <c r="DF142" s="6">
        <f t="shared" si="166"/>
        <v>0</v>
      </c>
      <c r="DG142" s="6"/>
      <c r="DH142" s="6"/>
      <c r="DI142" s="6"/>
      <c r="DJ142" s="6"/>
      <c r="DK142" s="6">
        <f t="shared" si="167"/>
        <v>0</v>
      </c>
      <c r="DL142" s="6"/>
      <c r="DM142" s="6"/>
      <c r="DN142" s="6"/>
      <c r="DO142" s="6"/>
      <c r="DP142" s="6"/>
      <c r="DQ142" s="6">
        <f t="shared" si="168"/>
        <v>0</v>
      </c>
      <c r="DR142" s="6">
        <f t="shared" si="169"/>
        <v>0</v>
      </c>
      <c r="DS142" s="6">
        <f t="shared" si="170"/>
        <v>0</v>
      </c>
      <c r="DT142" s="6">
        <f t="shared" si="171"/>
        <v>0</v>
      </c>
      <c r="DU142" s="6">
        <f t="shared" si="172"/>
        <v>0</v>
      </c>
      <c r="DV142" s="6">
        <f t="shared" si="173"/>
        <v>0</v>
      </c>
      <c r="DW142" s="6">
        <f t="shared" si="174"/>
        <v>0</v>
      </c>
      <c r="DX142" s="6">
        <f t="shared" si="175"/>
        <v>0</v>
      </c>
      <c r="DY142" s="6">
        <f t="shared" si="176"/>
        <v>0</v>
      </c>
      <c r="DZ142" s="6">
        <f t="shared" si="177"/>
        <v>0</v>
      </c>
      <c r="EA142" s="6"/>
      <c r="EB142" s="6">
        <f t="shared" si="178"/>
        <v>0</v>
      </c>
      <c r="EC142" s="6">
        <f t="shared" si="179"/>
        <v>0</v>
      </c>
      <c r="ED142" s="6">
        <f t="shared" si="180"/>
        <v>0</v>
      </c>
      <c r="EE142" s="6">
        <f t="shared" si="181"/>
        <v>0</v>
      </c>
      <c r="EF142" s="6">
        <f t="shared" si="182"/>
        <v>0</v>
      </c>
      <c r="EG142" s="6">
        <f t="shared" si="183"/>
        <v>0</v>
      </c>
      <c r="EH142" s="6">
        <f t="shared" si="184"/>
        <v>0</v>
      </c>
      <c r="EI142" s="6">
        <f t="shared" si="185"/>
        <v>0</v>
      </c>
      <c r="EJ142" s="6">
        <f t="shared" si="186"/>
        <v>0</v>
      </c>
      <c r="EK142" s="6">
        <f t="shared" si="187"/>
        <v>0</v>
      </c>
      <c r="EL142" s="6">
        <f t="shared" si="188"/>
        <v>0</v>
      </c>
      <c r="EM142" s="6">
        <f t="shared" si="189"/>
        <v>0</v>
      </c>
      <c r="EN142" s="6">
        <f t="shared" si="190"/>
        <v>0</v>
      </c>
      <c r="EO142" s="6">
        <f t="shared" si="191"/>
        <v>0</v>
      </c>
      <c r="EP142" s="6">
        <f t="shared" si="192"/>
        <v>0</v>
      </c>
      <c r="EQ142" s="6">
        <f t="shared" si="193"/>
        <v>0</v>
      </c>
      <c r="ER142" s="6">
        <f t="shared" si="194"/>
        <v>0</v>
      </c>
      <c r="ES142" s="6">
        <f t="shared" si="195"/>
        <v>0</v>
      </c>
      <c r="ET142" s="6">
        <f t="shared" si="196"/>
        <v>0</v>
      </c>
      <c r="EU142" s="6">
        <f t="shared" si="197"/>
        <v>0</v>
      </c>
      <c r="EV142" s="6"/>
      <c r="EW142" s="6">
        <f t="shared" si="198"/>
        <v>0</v>
      </c>
      <c r="EX142" s="6">
        <f t="shared" si="199"/>
        <v>0</v>
      </c>
      <c r="EY142" s="6">
        <f t="shared" si="200"/>
        <v>0</v>
      </c>
      <c r="EZ142" s="6">
        <f t="shared" si="201"/>
        <v>0</v>
      </c>
      <c r="FA142" s="6">
        <f t="shared" si="202"/>
        <v>0</v>
      </c>
      <c r="FB142" s="6">
        <f t="shared" si="220"/>
        <v>0</v>
      </c>
      <c r="FC142" s="6"/>
      <c r="FD142" s="6"/>
      <c r="FE142" s="6"/>
      <c r="FF142" s="6"/>
      <c r="FG142" s="6">
        <f t="shared" si="229"/>
        <v>0</v>
      </c>
      <c r="FH142" s="6"/>
      <c r="FI142" s="6"/>
      <c r="FJ142" s="6"/>
      <c r="FK142" s="6"/>
      <c r="FL142" s="6"/>
      <c r="FM142" s="6">
        <f t="shared" si="204"/>
        <v>0</v>
      </c>
      <c r="FN142" s="6">
        <f t="shared" si="205"/>
        <v>0</v>
      </c>
      <c r="FO142" s="6">
        <f t="shared" si="206"/>
        <v>0</v>
      </c>
      <c r="FP142" s="6">
        <f t="shared" si="207"/>
        <v>0</v>
      </c>
      <c r="FQ142" s="6">
        <f t="shared" si="208"/>
        <v>0</v>
      </c>
      <c r="FR142" s="6">
        <f t="shared" si="209"/>
        <v>0</v>
      </c>
      <c r="FS142" s="6">
        <f t="shared" si="222"/>
        <v>0</v>
      </c>
      <c r="FT142" s="6">
        <f t="shared" si="223"/>
        <v>0</v>
      </c>
      <c r="FU142" s="6">
        <f t="shared" si="230"/>
        <v>0</v>
      </c>
      <c r="FV142" s="6">
        <f t="shared" si="231"/>
        <v>0</v>
      </c>
      <c r="FW142" s="6">
        <f t="shared" si="210"/>
        <v>0</v>
      </c>
      <c r="FX142" s="6">
        <f t="shared" si="211"/>
        <v>0</v>
      </c>
      <c r="FY142" s="6">
        <f t="shared" si="212"/>
        <v>0</v>
      </c>
      <c r="FZ142" s="6">
        <f t="shared" si="213"/>
        <v>0</v>
      </c>
      <c r="GA142" s="6">
        <f t="shared" si="214"/>
        <v>0</v>
      </c>
      <c r="GB142" s="6"/>
    </row>
    <row r="143" spans="1:184" ht="21.75" customHeight="1" outlineLevel="1" collapsed="1">
      <c r="A143" s="81" t="s">
        <v>351</v>
      </c>
      <c r="B143" s="93" t="s">
        <v>123</v>
      </c>
      <c r="C143" s="94">
        <v>7000</v>
      </c>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58"/>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row>
    <row r="144" spans="1:184" ht="28.5" customHeight="1" outlineLevel="1">
      <c r="A144" s="81" t="s">
        <v>352</v>
      </c>
      <c r="B144" s="93" t="s">
        <v>124</v>
      </c>
      <c r="C144" s="94">
        <v>7100</v>
      </c>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116"/>
      <c r="AY144" s="116"/>
      <c r="AZ144" s="116"/>
      <c r="BA144" s="116"/>
      <c r="BB144" s="124"/>
      <c r="BC144" s="116">
        <f aca="true" t="shared" si="232" ref="BC144:BC162">BE144+BG144+BI144+BK144</f>
        <v>346.4</v>
      </c>
      <c r="BD144" s="116">
        <f aca="true" t="shared" si="233" ref="BD144:BD162">BF144+BH144+BJ144+BL144</f>
        <v>346.3</v>
      </c>
      <c r="BE144" s="116">
        <f aca="true" t="shared" si="234" ref="BE144:BM144">SUM(BE145:BE145)</f>
        <v>0</v>
      </c>
      <c r="BF144" s="116">
        <f t="shared" si="234"/>
        <v>0</v>
      </c>
      <c r="BG144" s="116">
        <f t="shared" si="234"/>
        <v>0</v>
      </c>
      <c r="BH144" s="116">
        <f t="shared" si="234"/>
        <v>0</v>
      </c>
      <c r="BI144" s="116">
        <f t="shared" si="234"/>
        <v>0</v>
      </c>
      <c r="BJ144" s="116">
        <f t="shared" si="234"/>
        <v>0</v>
      </c>
      <c r="BK144" s="116">
        <f t="shared" si="234"/>
        <v>346.4</v>
      </c>
      <c r="BL144" s="116">
        <f t="shared" si="234"/>
        <v>346.3</v>
      </c>
      <c r="BM144" s="116">
        <f t="shared" si="234"/>
        <v>0</v>
      </c>
      <c r="BN144" s="116">
        <f t="shared" si="219"/>
        <v>360.3</v>
      </c>
      <c r="BO144" s="116">
        <f>SUM(BO145:BO145)</f>
        <v>0</v>
      </c>
      <c r="BP144" s="116">
        <f>SUM(BP145:BP145)</f>
        <v>0</v>
      </c>
      <c r="BQ144" s="116">
        <f>SUM(BQ145:BQ145)</f>
        <v>0</v>
      </c>
      <c r="BR144" s="116">
        <v>360.3</v>
      </c>
      <c r="BS144" s="116">
        <f aca="true" t="shared" si="235" ref="BS144:CX144">SUM(BS145:BS145)</f>
        <v>0</v>
      </c>
      <c r="BT144" s="116">
        <f t="shared" si="235"/>
        <v>360.3</v>
      </c>
      <c r="BU144" s="116">
        <f t="shared" si="235"/>
        <v>0</v>
      </c>
      <c r="BV144" s="116">
        <f t="shared" si="235"/>
        <v>0</v>
      </c>
      <c r="BW144" s="116">
        <f t="shared" si="235"/>
        <v>0</v>
      </c>
      <c r="BX144" s="116">
        <f t="shared" si="235"/>
        <v>360.3</v>
      </c>
      <c r="BY144" s="116">
        <f t="shared" si="235"/>
        <v>0</v>
      </c>
      <c r="BZ144" s="116">
        <f t="shared" si="235"/>
        <v>360.3</v>
      </c>
      <c r="CA144" s="116">
        <f t="shared" si="235"/>
        <v>0</v>
      </c>
      <c r="CB144" s="116">
        <f t="shared" si="235"/>
        <v>0</v>
      </c>
      <c r="CC144" s="116">
        <f t="shared" si="235"/>
        <v>0</v>
      </c>
      <c r="CD144" s="116">
        <f t="shared" si="235"/>
        <v>360.3</v>
      </c>
      <c r="CE144" s="116">
        <f t="shared" si="235"/>
        <v>0</v>
      </c>
      <c r="CF144" s="116">
        <f t="shared" si="235"/>
        <v>0</v>
      </c>
      <c r="CG144" s="116">
        <f t="shared" si="235"/>
        <v>0</v>
      </c>
      <c r="CH144" s="116">
        <f t="shared" si="235"/>
        <v>0</v>
      </c>
      <c r="CI144" s="116">
        <f t="shared" si="235"/>
        <v>0</v>
      </c>
      <c r="CJ144" s="116">
        <f t="shared" si="235"/>
        <v>0</v>
      </c>
      <c r="CK144" s="116">
        <f t="shared" si="235"/>
        <v>0</v>
      </c>
      <c r="CL144" s="116">
        <f t="shared" si="235"/>
        <v>0</v>
      </c>
      <c r="CM144" s="116">
        <f t="shared" si="235"/>
        <v>0</v>
      </c>
      <c r="CN144" s="116">
        <f t="shared" si="235"/>
        <v>0</v>
      </c>
      <c r="CO144" s="116">
        <f t="shared" si="235"/>
        <v>0</v>
      </c>
      <c r="CP144" s="116">
        <f t="shared" si="235"/>
        <v>0</v>
      </c>
      <c r="CQ144" s="116">
        <f t="shared" si="235"/>
        <v>0</v>
      </c>
      <c r="CR144" s="116">
        <f t="shared" si="235"/>
        <v>0</v>
      </c>
      <c r="CS144" s="116">
        <f t="shared" si="235"/>
        <v>0</v>
      </c>
      <c r="CT144" s="116">
        <f t="shared" si="235"/>
        <v>0</v>
      </c>
      <c r="CU144" s="116">
        <f t="shared" si="235"/>
        <v>0</v>
      </c>
      <c r="CV144" s="116">
        <f t="shared" si="235"/>
        <v>0</v>
      </c>
      <c r="CW144" s="116">
        <f t="shared" si="235"/>
        <v>0</v>
      </c>
      <c r="CX144" s="116">
        <f t="shared" si="235"/>
        <v>0</v>
      </c>
      <c r="CY144" s="116">
        <f aca="true" t="shared" si="236" ref="CY144:ED144">SUM(CY145:CY145)</f>
        <v>0</v>
      </c>
      <c r="CZ144" s="116">
        <f t="shared" si="236"/>
        <v>0</v>
      </c>
      <c r="DA144" s="116">
        <f t="shared" si="236"/>
        <v>0</v>
      </c>
      <c r="DB144" s="116">
        <f t="shared" si="236"/>
        <v>0</v>
      </c>
      <c r="DC144" s="116">
        <f t="shared" si="236"/>
        <v>0</v>
      </c>
      <c r="DD144" s="116">
        <f t="shared" si="236"/>
        <v>0</v>
      </c>
      <c r="DE144" s="116">
        <f t="shared" si="236"/>
        <v>0</v>
      </c>
      <c r="DF144" s="116">
        <f t="shared" si="236"/>
        <v>0</v>
      </c>
      <c r="DG144" s="116">
        <f t="shared" si="236"/>
        <v>0</v>
      </c>
      <c r="DH144" s="116">
        <f t="shared" si="236"/>
        <v>0</v>
      </c>
      <c r="DI144" s="116">
        <f t="shared" si="236"/>
        <v>0</v>
      </c>
      <c r="DJ144" s="116">
        <f t="shared" si="236"/>
        <v>0</v>
      </c>
      <c r="DK144" s="116">
        <f t="shared" si="236"/>
        <v>0</v>
      </c>
      <c r="DL144" s="116">
        <f t="shared" si="236"/>
        <v>0</v>
      </c>
      <c r="DM144" s="116">
        <f t="shared" si="236"/>
        <v>0</v>
      </c>
      <c r="DN144" s="116">
        <f t="shared" si="236"/>
        <v>0</v>
      </c>
      <c r="DO144" s="116">
        <f t="shared" si="236"/>
        <v>0</v>
      </c>
      <c r="DP144" s="116">
        <f t="shared" si="236"/>
        <v>0</v>
      </c>
      <c r="DQ144" s="116">
        <f t="shared" si="236"/>
        <v>346.4</v>
      </c>
      <c r="DR144" s="116">
        <f t="shared" si="236"/>
        <v>346.3</v>
      </c>
      <c r="DS144" s="116">
        <f t="shared" si="236"/>
        <v>0</v>
      </c>
      <c r="DT144" s="116">
        <f t="shared" si="236"/>
        <v>0</v>
      </c>
      <c r="DU144" s="116">
        <f t="shared" si="236"/>
        <v>0</v>
      </c>
      <c r="DV144" s="116">
        <f t="shared" si="236"/>
        <v>0</v>
      </c>
      <c r="DW144" s="116">
        <f t="shared" si="236"/>
        <v>0</v>
      </c>
      <c r="DX144" s="116">
        <f t="shared" si="236"/>
        <v>0</v>
      </c>
      <c r="DY144" s="116">
        <f t="shared" si="236"/>
        <v>346.4</v>
      </c>
      <c r="DZ144" s="116">
        <f t="shared" si="236"/>
        <v>346.3</v>
      </c>
      <c r="EA144" s="116">
        <f t="shared" si="236"/>
        <v>0</v>
      </c>
      <c r="EB144" s="116">
        <f t="shared" si="236"/>
        <v>360.3</v>
      </c>
      <c r="EC144" s="116">
        <f t="shared" si="236"/>
        <v>0</v>
      </c>
      <c r="ED144" s="116">
        <f t="shared" si="236"/>
        <v>0</v>
      </c>
      <c r="EE144" s="116">
        <f aca="true" t="shared" si="237" ref="EE144:FJ144">SUM(EE145:EE145)</f>
        <v>0</v>
      </c>
      <c r="EF144" s="116">
        <f t="shared" si="237"/>
        <v>0</v>
      </c>
      <c r="EG144" s="116">
        <f t="shared" si="237"/>
        <v>360.3</v>
      </c>
      <c r="EH144" s="116">
        <f t="shared" si="237"/>
        <v>0</v>
      </c>
      <c r="EI144" s="116">
        <f t="shared" si="237"/>
        <v>0</v>
      </c>
      <c r="EJ144" s="116">
        <f t="shared" si="237"/>
        <v>0</v>
      </c>
      <c r="EK144" s="116">
        <f t="shared" si="237"/>
        <v>360.3</v>
      </c>
      <c r="EL144" s="116">
        <f t="shared" si="237"/>
        <v>360.3</v>
      </c>
      <c r="EM144" s="116">
        <f t="shared" si="237"/>
        <v>0</v>
      </c>
      <c r="EN144" s="116">
        <f t="shared" si="237"/>
        <v>0</v>
      </c>
      <c r="EO144" s="116">
        <f t="shared" si="237"/>
        <v>0</v>
      </c>
      <c r="EP144" s="116">
        <f t="shared" si="237"/>
        <v>360.3</v>
      </c>
      <c r="EQ144" s="116">
        <f t="shared" si="237"/>
        <v>0</v>
      </c>
      <c r="ER144" s="116">
        <f t="shared" si="237"/>
        <v>0</v>
      </c>
      <c r="ES144" s="116">
        <f t="shared" si="237"/>
        <v>0</v>
      </c>
      <c r="ET144" s="116">
        <f t="shared" si="237"/>
        <v>0</v>
      </c>
      <c r="EU144" s="116">
        <f t="shared" si="237"/>
        <v>0</v>
      </c>
      <c r="EV144" s="116">
        <f t="shared" si="237"/>
        <v>0</v>
      </c>
      <c r="EW144" s="116">
        <f t="shared" si="237"/>
        <v>346.3</v>
      </c>
      <c r="EX144" s="116">
        <f t="shared" si="237"/>
        <v>0</v>
      </c>
      <c r="EY144" s="116">
        <f t="shared" si="237"/>
        <v>0</v>
      </c>
      <c r="EZ144" s="116">
        <f t="shared" si="237"/>
        <v>0</v>
      </c>
      <c r="FA144" s="116">
        <f t="shared" si="237"/>
        <v>346.3</v>
      </c>
      <c r="FB144" s="116">
        <f t="shared" si="220"/>
        <v>360.3</v>
      </c>
      <c r="FC144" s="116">
        <f>SUM(FC145:FC145)</f>
        <v>0</v>
      </c>
      <c r="FD144" s="116">
        <f>SUM(FD145:FD145)</f>
        <v>0</v>
      </c>
      <c r="FE144" s="116">
        <f>SUM(FE145:FE145)</f>
        <v>0</v>
      </c>
      <c r="FF144" s="116">
        <v>360.3</v>
      </c>
      <c r="FG144" s="116">
        <f aca="true" t="shared" si="238" ref="FG144:GA144">SUM(FG145:FG145)</f>
        <v>360.3</v>
      </c>
      <c r="FH144" s="116">
        <f t="shared" si="238"/>
        <v>0</v>
      </c>
      <c r="FI144" s="116">
        <f t="shared" si="238"/>
        <v>0</v>
      </c>
      <c r="FJ144" s="116">
        <f t="shared" si="238"/>
        <v>0</v>
      </c>
      <c r="FK144" s="116">
        <f t="shared" si="238"/>
        <v>360.3</v>
      </c>
      <c r="FL144" s="116">
        <f t="shared" si="238"/>
        <v>0</v>
      </c>
      <c r="FM144" s="116">
        <f t="shared" si="238"/>
        <v>346.3</v>
      </c>
      <c r="FN144" s="116">
        <f t="shared" si="238"/>
        <v>0</v>
      </c>
      <c r="FO144" s="116">
        <f t="shared" si="238"/>
        <v>0</v>
      </c>
      <c r="FP144" s="116">
        <f t="shared" si="238"/>
        <v>0</v>
      </c>
      <c r="FQ144" s="116">
        <f t="shared" si="238"/>
        <v>346.3</v>
      </c>
      <c r="FR144" s="116">
        <f t="shared" si="238"/>
        <v>360.3</v>
      </c>
      <c r="FS144" s="116">
        <f t="shared" si="238"/>
        <v>0</v>
      </c>
      <c r="FT144" s="116">
        <f t="shared" si="238"/>
        <v>0</v>
      </c>
      <c r="FU144" s="116">
        <f t="shared" si="238"/>
        <v>0</v>
      </c>
      <c r="FV144" s="116">
        <f t="shared" si="238"/>
        <v>360.3</v>
      </c>
      <c r="FW144" s="116">
        <f t="shared" si="238"/>
        <v>360.3</v>
      </c>
      <c r="FX144" s="116">
        <f t="shared" si="238"/>
        <v>0</v>
      </c>
      <c r="FY144" s="116">
        <f t="shared" si="238"/>
        <v>0</v>
      </c>
      <c r="FZ144" s="116">
        <f t="shared" si="238"/>
        <v>0</v>
      </c>
      <c r="GA144" s="116">
        <f t="shared" si="238"/>
        <v>360.3</v>
      </c>
      <c r="GB144" s="110" t="s">
        <v>474</v>
      </c>
    </row>
    <row r="145" spans="1:184" s="42" customFormat="1" ht="122.25" customHeight="1" outlineLevel="1">
      <c r="A145" s="81" t="s">
        <v>353</v>
      </c>
      <c r="B145" s="95" t="s">
        <v>125</v>
      </c>
      <c r="C145" s="81">
        <v>7101</v>
      </c>
      <c r="D145" s="61" t="s">
        <v>395</v>
      </c>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1" t="s">
        <v>451</v>
      </c>
      <c r="AY145" s="34" t="s">
        <v>412</v>
      </c>
      <c r="AZ145" s="65" t="s">
        <v>452</v>
      </c>
      <c r="BA145" s="6">
        <v>10</v>
      </c>
      <c r="BB145" s="60" t="s">
        <v>393</v>
      </c>
      <c r="BC145" s="6">
        <f t="shared" si="232"/>
        <v>346.4</v>
      </c>
      <c r="BD145" s="6">
        <f t="shared" si="233"/>
        <v>346.3</v>
      </c>
      <c r="BE145" s="6"/>
      <c r="BF145" s="6"/>
      <c r="BG145" s="6"/>
      <c r="BH145" s="6"/>
      <c r="BI145" s="6"/>
      <c r="BJ145" s="6"/>
      <c r="BK145" s="6">
        <v>346.4</v>
      </c>
      <c r="BL145" s="6">
        <v>346.3</v>
      </c>
      <c r="BM145" s="6"/>
      <c r="BN145" s="6">
        <f t="shared" si="219"/>
        <v>0</v>
      </c>
      <c r="BO145" s="6"/>
      <c r="BP145" s="6"/>
      <c r="BQ145" s="6"/>
      <c r="BR145" s="6"/>
      <c r="BS145" s="6"/>
      <c r="BT145" s="6">
        <f>SUM(BU145:BX145)</f>
        <v>360.3</v>
      </c>
      <c r="BU145" s="6"/>
      <c r="BV145" s="6"/>
      <c r="BW145" s="6"/>
      <c r="BX145" s="6">
        <v>360.3</v>
      </c>
      <c r="BY145" s="6"/>
      <c r="BZ145" s="6">
        <f>SUM(CA145:CD145)</f>
        <v>360.3</v>
      </c>
      <c r="CA145" s="6"/>
      <c r="CB145" s="6"/>
      <c r="CC145" s="6"/>
      <c r="CD145" s="6">
        <v>360.3</v>
      </c>
      <c r="CE145" s="6">
        <f>SUM(CF145:CI145)</f>
        <v>0</v>
      </c>
      <c r="CF145" s="6"/>
      <c r="CG145" s="6"/>
      <c r="CH145" s="6"/>
      <c r="CI145" s="6"/>
      <c r="CJ145" s="6"/>
      <c r="CK145" s="6">
        <f>CM145+CO145+CQ145+CS145</f>
        <v>0</v>
      </c>
      <c r="CL145" s="6">
        <f>CN145+CP145+CR145+CT145</f>
        <v>0</v>
      </c>
      <c r="CM145" s="6"/>
      <c r="CN145" s="6"/>
      <c r="CO145" s="6"/>
      <c r="CP145" s="6"/>
      <c r="CQ145" s="6"/>
      <c r="CR145" s="6"/>
      <c r="CS145" s="6"/>
      <c r="CT145" s="6"/>
      <c r="CU145" s="6"/>
      <c r="CV145" s="6">
        <f>SUM(CW145:CZ145)</f>
        <v>0</v>
      </c>
      <c r="CW145" s="6"/>
      <c r="CX145" s="6"/>
      <c r="CY145" s="6"/>
      <c r="CZ145" s="6"/>
      <c r="DA145" s="6">
        <f>SUM(DB145:DE145)</f>
        <v>0</v>
      </c>
      <c r="DB145" s="6"/>
      <c r="DC145" s="6"/>
      <c r="DD145" s="6"/>
      <c r="DE145" s="6"/>
      <c r="DF145" s="6">
        <f>SUM(DG145:DJ145)</f>
        <v>0</v>
      </c>
      <c r="DG145" s="6"/>
      <c r="DH145" s="6"/>
      <c r="DI145" s="6"/>
      <c r="DJ145" s="6"/>
      <c r="DK145" s="6">
        <f>SUM(DL145:DO145)</f>
        <v>0</v>
      </c>
      <c r="DL145" s="6"/>
      <c r="DM145" s="6"/>
      <c r="DN145" s="6"/>
      <c r="DO145" s="6"/>
      <c r="DP145" s="6"/>
      <c r="DQ145" s="6">
        <f>DS145+DU145+DW145+DY145</f>
        <v>346.4</v>
      </c>
      <c r="DR145" s="6">
        <f>DT145+DV145+DX145+DZ145</f>
        <v>346.3</v>
      </c>
      <c r="DS145" s="6">
        <f>BE145-CM145</f>
        <v>0</v>
      </c>
      <c r="DT145" s="6">
        <f>BF145-CN145</f>
        <v>0</v>
      </c>
      <c r="DU145" s="6">
        <f>BG145-CO145</f>
        <v>0</v>
      </c>
      <c r="DV145" s="6">
        <f>BH145-CP145</f>
        <v>0</v>
      </c>
      <c r="DW145" s="6">
        <f>BI145-CQ145</f>
        <v>0</v>
      </c>
      <c r="DX145" s="6">
        <f>BJ145-CR145</f>
        <v>0</v>
      </c>
      <c r="DY145" s="6">
        <f>BK145-CS145</f>
        <v>346.4</v>
      </c>
      <c r="DZ145" s="6">
        <f>BL145-CT145</f>
        <v>346.3</v>
      </c>
      <c r="EA145" s="6"/>
      <c r="EB145" s="6">
        <f>EE145+ED145+EF145+EG145</f>
        <v>360.3</v>
      </c>
      <c r="EC145" s="6">
        <f>BO145-CW145</f>
        <v>0</v>
      </c>
      <c r="ED145" s="6">
        <f>BP145-CX145</f>
        <v>0</v>
      </c>
      <c r="EE145" s="6">
        <f>BQ145-CY145</f>
        <v>0</v>
      </c>
      <c r="EF145" s="6">
        <f>BR145-CZ145</f>
        <v>0</v>
      </c>
      <c r="EG145" s="6">
        <f>SUM(EH145:EK145)</f>
        <v>360.3</v>
      </c>
      <c r="EH145" s="6">
        <f>BU145-DB145</f>
        <v>0</v>
      </c>
      <c r="EI145" s="6">
        <f>BV145-DC145</f>
        <v>0</v>
      </c>
      <c r="EJ145" s="6">
        <f>BW145-DD145</f>
        <v>0</v>
      </c>
      <c r="EK145" s="6">
        <f>BX145-DE145</f>
        <v>360.3</v>
      </c>
      <c r="EL145" s="6">
        <f>SUM(EM145:EP145)</f>
        <v>360.3</v>
      </c>
      <c r="EM145" s="6">
        <f>CA145-DG145</f>
        <v>0</v>
      </c>
      <c r="EN145" s="6">
        <f>CB145-DH145</f>
        <v>0</v>
      </c>
      <c r="EO145" s="6">
        <f>CC145-DI145</f>
        <v>0</v>
      </c>
      <c r="EP145" s="6">
        <f>CD145-DJ145</f>
        <v>360.3</v>
      </c>
      <c r="EQ145" s="6">
        <f>SUM(ER145:EU145)</f>
        <v>0</v>
      </c>
      <c r="ER145" s="6">
        <f>CF145-DL145</f>
        <v>0</v>
      </c>
      <c r="ES145" s="6">
        <f>CG145-DM145</f>
        <v>0</v>
      </c>
      <c r="ET145" s="6">
        <f>CH145-DN145</f>
        <v>0</v>
      </c>
      <c r="EU145" s="6">
        <f>CI145-DO145</f>
        <v>0</v>
      </c>
      <c r="EV145" s="6"/>
      <c r="EW145" s="6">
        <f>SUM(EX145:FA145)</f>
        <v>346.3</v>
      </c>
      <c r="EX145" s="6">
        <f>BF145</f>
        <v>0</v>
      </c>
      <c r="EY145" s="6">
        <f>BH145</f>
        <v>0</v>
      </c>
      <c r="EZ145" s="6">
        <f>BJ145</f>
        <v>0</v>
      </c>
      <c r="FA145" s="6">
        <f>BL145</f>
        <v>346.3</v>
      </c>
      <c r="FB145" s="6">
        <f t="shared" si="220"/>
        <v>0</v>
      </c>
      <c r="FC145" s="6"/>
      <c r="FD145" s="6"/>
      <c r="FE145" s="6"/>
      <c r="FF145" s="6"/>
      <c r="FG145" s="6">
        <f>SUM(FH145:FK145)</f>
        <v>360.3</v>
      </c>
      <c r="FH145" s="6"/>
      <c r="FI145" s="6"/>
      <c r="FJ145" s="6"/>
      <c r="FK145" s="6">
        <v>360.3</v>
      </c>
      <c r="FL145" s="6"/>
      <c r="FM145" s="6">
        <f>SUM(FN145:FQ145)</f>
        <v>346.3</v>
      </c>
      <c r="FN145" s="6">
        <f>EX145-CN145</f>
        <v>0</v>
      </c>
      <c r="FO145" s="6">
        <f>EY145-CP145</f>
        <v>0</v>
      </c>
      <c r="FP145" s="6">
        <f>EZ145-CR145</f>
        <v>0</v>
      </c>
      <c r="FQ145" s="6">
        <f>FA145-CT145</f>
        <v>346.3</v>
      </c>
      <c r="FR145" s="6">
        <f>FS145+FT145+FU145+FV145</f>
        <v>360.3</v>
      </c>
      <c r="FS145" s="6">
        <f t="shared" si="222"/>
        <v>0</v>
      </c>
      <c r="FT145" s="6">
        <f t="shared" si="223"/>
        <v>0</v>
      </c>
      <c r="FU145" s="6">
        <f t="shared" si="230"/>
        <v>0</v>
      </c>
      <c r="FV145" s="6">
        <v>360.3</v>
      </c>
      <c r="FW145" s="6">
        <f>SUM(FX145:GA145)</f>
        <v>360.3</v>
      </c>
      <c r="FX145" s="6">
        <f>FH145-DB145</f>
        <v>0</v>
      </c>
      <c r="FY145" s="6">
        <f>FI145-DC145</f>
        <v>0</v>
      </c>
      <c r="FZ145" s="6">
        <f>FJ145-DD145</f>
        <v>0</v>
      </c>
      <c r="GA145" s="6">
        <f>FK145-DE145</f>
        <v>360.3</v>
      </c>
      <c r="GB145" s="110" t="s">
        <v>474</v>
      </c>
    </row>
    <row r="146" spans="1:184" ht="65.25" customHeight="1" outlineLevel="1">
      <c r="A146" s="81" t="s">
        <v>354</v>
      </c>
      <c r="B146" s="115" t="s">
        <v>126</v>
      </c>
      <c r="C146" s="94">
        <v>7200</v>
      </c>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58"/>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row>
    <row r="147" spans="1:184" ht="89.25" customHeight="1" outlineLevel="1">
      <c r="A147" s="94" t="s">
        <v>355</v>
      </c>
      <c r="B147" s="82" t="s">
        <v>356</v>
      </c>
      <c r="C147" s="81">
        <v>7300</v>
      </c>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116"/>
      <c r="AS147" s="116"/>
      <c r="AT147" s="116"/>
      <c r="AU147" s="116"/>
      <c r="AV147" s="116"/>
      <c r="AW147" s="116"/>
      <c r="AX147" s="116"/>
      <c r="AY147" s="116"/>
      <c r="AZ147" s="116"/>
      <c r="BA147" s="116"/>
      <c r="BB147" s="124"/>
      <c r="BC147" s="116">
        <f t="shared" si="232"/>
        <v>794.5</v>
      </c>
      <c r="BD147" s="116">
        <f t="shared" si="233"/>
        <v>661.7</v>
      </c>
      <c r="BE147" s="116">
        <f aca="true" t="shared" si="239" ref="BE147:BM147">BE148+BE150+BE152</f>
        <v>233.7</v>
      </c>
      <c r="BF147" s="116">
        <f t="shared" si="239"/>
        <v>233.7</v>
      </c>
      <c r="BG147" s="116">
        <f t="shared" si="239"/>
        <v>560.8</v>
      </c>
      <c r="BH147" s="117">
        <f t="shared" si="239"/>
        <v>428</v>
      </c>
      <c r="BI147" s="116">
        <f t="shared" si="239"/>
        <v>0</v>
      </c>
      <c r="BJ147" s="116">
        <f t="shared" si="239"/>
        <v>0</v>
      </c>
      <c r="BK147" s="116">
        <f t="shared" si="239"/>
        <v>0</v>
      </c>
      <c r="BL147" s="116">
        <f t="shared" si="239"/>
        <v>0</v>
      </c>
      <c r="BM147" s="116">
        <f t="shared" si="239"/>
        <v>0</v>
      </c>
      <c r="BN147" s="116">
        <f t="shared" si="219"/>
        <v>846.6999999999999</v>
      </c>
      <c r="BO147" s="116">
        <v>254.4</v>
      </c>
      <c r="BP147" s="116">
        <f aca="true" t="shared" si="240" ref="BP147:BU147">BP148+BP150+BP152</f>
        <v>592.3</v>
      </c>
      <c r="BQ147" s="116">
        <f t="shared" si="240"/>
        <v>0</v>
      </c>
      <c r="BR147" s="116">
        <f t="shared" si="240"/>
        <v>0</v>
      </c>
      <c r="BS147" s="116">
        <f t="shared" si="240"/>
        <v>0</v>
      </c>
      <c r="BT147" s="116">
        <f t="shared" si="240"/>
        <v>794.5</v>
      </c>
      <c r="BU147" s="116">
        <f t="shared" si="240"/>
        <v>233.7</v>
      </c>
      <c r="BV147" s="116">
        <v>560.8</v>
      </c>
      <c r="BW147" s="116"/>
      <c r="BX147" s="116">
        <f aca="true" t="shared" si="241" ref="BX147:DC147">BX148+BX150+BX152</f>
        <v>0</v>
      </c>
      <c r="BY147" s="116">
        <f t="shared" si="241"/>
        <v>0</v>
      </c>
      <c r="BZ147" s="116">
        <f t="shared" si="241"/>
        <v>560.8</v>
      </c>
      <c r="CA147" s="116">
        <f t="shared" si="241"/>
        <v>0</v>
      </c>
      <c r="CB147" s="116">
        <f t="shared" si="241"/>
        <v>560.8</v>
      </c>
      <c r="CC147" s="116">
        <f t="shared" si="241"/>
        <v>0</v>
      </c>
      <c r="CD147" s="116">
        <f t="shared" si="241"/>
        <v>0</v>
      </c>
      <c r="CE147" s="116">
        <f t="shared" si="241"/>
        <v>0</v>
      </c>
      <c r="CF147" s="116">
        <f t="shared" si="241"/>
        <v>0</v>
      </c>
      <c r="CG147" s="116">
        <f t="shared" si="241"/>
        <v>0</v>
      </c>
      <c r="CH147" s="116">
        <f t="shared" si="241"/>
        <v>0</v>
      </c>
      <c r="CI147" s="116">
        <f t="shared" si="241"/>
        <v>0</v>
      </c>
      <c r="CJ147" s="116">
        <f t="shared" si="241"/>
        <v>0</v>
      </c>
      <c r="CK147" s="116">
        <f t="shared" si="241"/>
        <v>0</v>
      </c>
      <c r="CL147" s="116">
        <f t="shared" si="241"/>
        <v>0</v>
      </c>
      <c r="CM147" s="116">
        <f t="shared" si="241"/>
        <v>0</v>
      </c>
      <c r="CN147" s="116">
        <f t="shared" si="241"/>
        <v>0</v>
      </c>
      <c r="CO147" s="116">
        <f t="shared" si="241"/>
        <v>0</v>
      </c>
      <c r="CP147" s="116">
        <f t="shared" si="241"/>
        <v>0</v>
      </c>
      <c r="CQ147" s="116">
        <f t="shared" si="241"/>
        <v>0</v>
      </c>
      <c r="CR147" s="116">
        <f t="shared" si="241"/>
        <v>0</v>
      </c>
      <c r="CS147" s="116">
        <f t="shared" si="241"/>
        <v>0</v>
      </c>
      <c r="CT147" s="116">
        <f t="shared" si="241"/>
        <v>0</v>
      </c>
      <c r="CU147" s="116">
        <f t="shared" si="241"/>
        <v>0</v>
      </c>
      <c r="CV147" s="116">
        <f t="shared" si="241"/>
        <v>0</v>
      </c>
      <c r="CW147" s="116">
        <f t="shared" si="241"/>
        <v>0</v>
      </c>
      <c r="CX147" s="116">
        <f t="shared" si="241"/>
        <v>0</v>
      </c>
      <c r="CY147" s="116">
        <f t="shared" si="241"/>
        <v>0</v>
      </c>
      <c r="CZ147" s="116">
        <f t="shared" si="241"/>
        <v>0</v>
      </c>
      <c r="DA147" s="116">
        <f t="shared" si="241"/>
        <v>0</v>
      </c>
      <c r="DB147" s="116">
        <f t="shared" si="241"/>
        <v>0</v>
      </c>
      <c r="DC147" s="116">
        <f t="shared" si="241"/>
        <v>0</v>
      </c>
      <c r="DD147" s="116">
        <f aca="true" t="shared" si="242" ref="DD147:EI147">DD148+DD150+DD152</f>
        <v>0</v>
      </c>
      <c r="DE147" s="116">
        <f t="shared" si="242"/>
        <v>0</v>
      </c>
      <c r="DF147" s="116">
        <f t="shared" si="242"/>
        <v>0</v>
      </c>
      <c r="DG147" s="116">
        <f t="shared" si="242"/>
        <v>0</v>
      </c>
      <c r="DH147" s="116">
        <f t="shared" si="242"/>
        <v>0</v>
      </c>
      <c r="DI147" s="116">
        <f t="shared" si="242"/>
        <v>0</v>
      </c>
      <c r="DJ147" s="116">
        <f t="shared" si="242"/>
        <v>0</v>
      </c>
      <c r="DK147" s="116">
        <f t="shared" si="242"/>
        <v>0</v>
      </c>
      <c r="DL147" s="116">
        <f t="shared" si="242"/>
        <v>0</v>
      </c>
      <c r="DM147" s="116">
        <f t="shared" si="242"/>
        <v>0</v>
      </c>
      <c r="DN147" s="116">
        <f t="shared" si="242"/>
        <v>0</v>
      </c>
      <c r="DO147" s="116">
        <f t="shared" si="242"/>
        <v>0</v>
      </c>
      <c r="DP147" s="116">
        <f t="shared" si="242"/>
        <v>0</v>
      </c>
      <c r="DQ147" s="116">
        <f t="shared" si="242"/>
        <v>794.5</v>
      </c>
      <c r="DR147" s="116">
        <f t="shared" si="242"/>
        <v>661.7</v>
      </c>
      <c r="DS147" s="116">
        <f t="shared" si="242"/>
        <v>233.7</v>
      </c>
      <c r="DT147" s="116">
        <f t="shared" si="242"/>
        <v>233.7</v>
      </c>
      <c r="DU147" s="116">
        <f t="shared" si="242"/>
        <v>560.8</v>
      </c>
      <c r="DV147" s="116">
        <f t="shared" si="242"/>
        <v>428</v>
      </c>
      <c r="DW147" s="116">
        <f t="shared" si="242"/>
        <v>0</v>
      </c>
      <c r="DX147" s="116">
        <f t="shared" si="242"/>
        <v>0</v>
      </c>
      <c r="DY147" s="116">
        <f t="shared" si="242"/>
        <v>0</v>
      </c>
      <c r="DZ147" s="116">
        <f t="shared" si="242"/>
        <v>0</v>
      </c>
      <c r="EA147" s="116">
        <f t="shared" si="242"/>
        <v>0</v>
      </c>
      <c r="EB147" s="116">
        <f t="shared" si="242"/>
        <v>846.5</v>
      </c>
      <c r="EC147" s="116">
        <v>254.4</v>
      </c>
      <c r="ED147" s="116">
        <f aca="true" t="shared" si="243" ref="ED147:FA147">ED148+ED150+ED152</f>
        <v>592.3</v>
      </c>
      <c r="EE147" s="116">
        <f t="shared" si="243"/>
        <v>0</v>
      </c>
      <c r="EF147" s="116">
        <f t="shared" si="243"/>
        <v>0</v>
      </c>
      <c r="EG147" s="116">
        <f t="shared" si="243"/>
        <v>794.5</v>
      </c>
      <c r="EH147" s="116">
        <f t="shared" si="243"/>
        <v>233.7</v>
      </c>
      <c r="EI147" s="116">
        <f t="shared" si="243"/>
        <v>560.8</v>
      </c>
      <c r="EJ147" s="116">
        <f t="shared" si="243"/>
        <v>0</v>
      </c>
      <c r="EK147" s="116">
        <f t="shared" si="243"/>
        <v>0</v>
      </c>
      <c r="EL147" s="116">
        <f t="shared" si="243"/>
        <v>560.8</v>
      </c>
      <c r="EM147" s="116">
        <f t="shared" si="243"/>
        <v>0</v>
      </c>
      <c r="EN147" s="116">
        <f t="shared" si="243"/>
        <v>560.8</v>
      </c>
      <c r="EO147" s="116">
        <f t="shared" si="243"/>
        <v>0</v>
      </c>
      <c r="EP147" s="116">
        <f t="shared" si="243"/>
        <v>0</v>
      </c>
      <c r="EQ147" s="116">
        <f t="shared" si="243"/>
        <v>0</v>
      </c>
      <c r="ER147" s="116">
        <f t="shared" si="243"/>
        <v>0</v>
      </c>
      <c r="ES147" s="116">
        <f t="shared" si="243"/>
        <v>0</v>
      </c>
      <c r="ET147" s="116">
        <f t="shared" si="243"/>
        <v>0</v>
      </c>
      <c r="EU147" s="116">
        <f t="shared" si="243"/>
        <v>0</v>
      </c>
      <c r="EV147" s="116">
        <f t="shared" si="243"/>
        <v>0</v>
      </c>
      <c r="EW147" s="116">
        <f t="shared" si="243"/>
        <v>661.7</v>
      </c>
      <c r="EX147" s="116">
        <f t="shared" si="243"/>
        <v>233.7</v>
      </c>
      <c r="EY147" s="116">
        <f t="shared" si="243"/>
        <v>428</v>
      </c>
      <c r="EZ147" s="116">
        <f t="shared" si="243"/>
        <v>0</v>
      </c>
      <c r="FA147" s="116">
        <f t="shared" si="243"/>
        <v>0</v>
      </c>
      <c r="FB147" s="116">
        <f t="shared" si="220"/>
        <v>846.6999999999999</v>
      </c>
      <c r="FC147" s="116">
        <v>254.4</v>
      </c>
      <c r="FD147" s="116">
        <f>FD148+FD150+FD152</f>
        <v>592.3</v>
      </c>
      <c r="FE147" s="116">
        <f>FE148+FE150+FE152</f>
        <v>0</v>
      </c>
      <c r="FF147" s="116">
        <f>FF148+FF150+FF152</f>
        <v>0</v>
      </c>
      <c r="FG147" s="116">
        <f>FG148+FG150+FG152</f>
        <v>794.5</v>
      </c>
      <c r="FH147" s="116">
        <f>FH148+FH150+FH152</f>
        <v>233.7</v>
      </c>
      <c r="FI147" s="116">
        <v>560.8</v>
      </c>
      <c r="FJ147" s="116"/>
      <c r="FK147" s="116">
        <f aca="true" t="shared" si="244" ref="FK147:GA147">FK148+FK150+FK152</f>
        <v>0</v>
      </c>
      <c r="FL147" s="116">
        <f t="shared" si="244"/>
        <v>0</v>
      </c>
      <c r="FM147" s="116">
        <f t="shared" si="244"/>
        <v>661.7</v>
      </c>
      <c r="FN147" s="116">
        <f t="shared" si="244"/>
        <v>233.7</v>
      </c>
      <c r="FO147" s="116">
        <f t="shared" si="244"/>
        <v>428</v>
      </c>
      <c r="FP147" s="116">
        <f t="shared" si="244"/>
        <v>0</v>
      </c>
      <c r="FQ147" s="116">
        <f t="shared" si="244"/>
        <v>0</v>
      </c>
      <c r="FR147" s="116">
        <f t="shared" si="244"/>
        <v>846.5</v>
      </c>
      <c r="FS147" s="116">
        <f t="shared" si="244"/>
        <v>254.4</v>
      </c>
      <c r="FT147" s="116">
        <f t="shared" si="244"/>
        <v>592.3</v>
      </c>
      <c r="FU147" s="116">
        <f t="shared" si="244"/>
        <v>0</v>
      </c>
      <c r="FV147" s="116">
        <f t="shared" si="244"/>
        <v>0</v>
      </c>
      <c r="FW147" s="116">
        <f t="shared" si="244"/>
        <v>794.5</v>
      </c>
      <c r="FX147" s="116">
        <f t="shared" si="244"/>
        <v>794.5</v>
      </c>
      <c r="FY147" s="116">
        <f t="shared" si="244"/>
        <v>0</v>
      </c>
      <c r="FZ147" s="116">
        <f t="shared" si="244"/>
        <v>0</v>
      </c>
      <c r="GA147" s="116">
        <f t="shared" si="244"/>
        <v>0</v>
      </c>
      <c r="GB147" s="6"/>
    </row>
    <row r="148" spans="1:184" ht="51" customHeight="1" outlineLevel="1">
      <c r="A148" s="81" t="s">
        <v>357</v>
      </c>
      <c r="B148" s="93" t="s">
        <v>127</v>
      </c>
      <c r="C148" s="94">
        <v>7301</v>
      </c>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X148" s="6"/>
      <c r="AY148" s="6"/>
      <c r="AZ148" s="6"/>
      <c r="BA148" s="6"/>
      <c r="BB148" s="124"/>
      <c r="BC148" s="116">
        <f t="shared" si="232"/>
        <v>233.7</v>
      </c>
      <c r="BD148" s="116">
        <f t="shared" si="233"/>
        <v>233.7</v>
      </c>
      <c r="BE148" s="116">
        <f aca="true" t="shared" si="245" ref="BE148:BM148">SUM(BE149:BE149)</f>
        <v>233.7</v>
      </c>
      <c r="BF148" s="116">
        <f t="shared" si="245"/>
        <v>233.7</v>
      </c>
      <c r="BG148" s="116">
        <f t="shared" si="245"/>
        <v>0</v>
      </c>
      <c r="BH148" s="116">
        <f t="shared" si="245"/>
        <v>0</v>
      </c>
      <c r="BI148" s="116">
        <f t="shared" si="245"/>
        <v>0</v>
      </c>
      <c r="BJ148" s="116">
        <f t="shared" si="245"/>
        <v>0</v>
      </c>
      <c r="BK148" s="116">
        <f t="shared" si="245"/>
        <v>0</v>
      </c>
      <c r="BL148" s="116">
        <f t="shared" si="245"/>
        <v>0</v>
      </c>
      <c r="BM148" s="116">
        <f t="shared" si="245"/>
        <v>0</v>
      </c>
      <c r="BN148" s="116">
        <f t="shared" si="219"/>
        <v>254.2</v>
      </c>
      <c r="BO148" s="116">
        <f aca="true" t="shared" si="246" ref="BO148:CT148">SUM(BO149:BO149)</f>
        <v>254.2</v>
      </c>
      <c r="BP148" s="116">
        <f t="shared" si="246"/>
        <v>0</v>
      </c>
      <c r="BQ148" s="116">
        <f t="shared" si="246"/>
        <v>0</v>
      </c>
      <c r="BR148" s="116">
        <f t="shared" si="246"/>
        <v>0</v>
      </c>
      <c r="BS148" s="116">
        <f t="shared" si="246"/>
        <v>0</v>
      </c>
      <c r="BT148" s="116">
        <f t="shared" si="246"/>
        <v>233.7</v>
      </c>
      <c r="BU148" s="116">
        <f t="shared" si="246"/>
        <v>233.7</v>
      </c>
      <c r="BV148" s="116">
        <f t="shared" si="246"/>
        <v>0</v>
      </c>
      <c r="BW148" s="116">
        <f t="shared" si="246"/>
        <v>0</v>
      </c>
      <c r="BX148" s="116">
        <f t="shared" si="246"/>
        <v>0</v>
      </c>
      <c r="BY148" s="116">
        <f t="shared" si="246"/>
        <v>0</v>
      </c>
      <c r="BZ148" s="116">
        <f t="shared" si="246"/>
        <v>0</v>
      </c>
      <c r="CA148" s="116">
        <f t="shared" si="246"/>
        <v>0</v>
      </c>
      <c r="CB148" s="116">
        <f t="shared" si="246"/>
        <v>0</v>
      </c>
      <c r="CC148" s="116">
        <f t="shared" si="246"/>
        <v>0</v>
      </c>
      <c r="CD148" s="116">
        <f t="shared" si="246"/>
        <v>0</v>
      </c>
      <c r="CE148" s="116">
        <f t="shared" si="246"/>
        <v>0</v>
      </c>
      <c r="CF148" s="116">
        <f t="shared" si="246"/>
        <v>0</v>
      </c>
      <c r="CG148" s="116">
        <f t="shared" si="246"/>
        <v>0</v>
      </c>
      <c r="CH148" s="116">
        <f t="shared" si="246"/>
        <v>0</v>
      </c>
      <c r="CI148" s="116">
        <f t="shared" si="246"/>
        <v>0</v>
      </c>
      <c r="CJ148" s="116">
        <f t="shared" si="246"/>
        <v>0</v>
      </c>
      <c r="CK148" s="116">
        <f t="shared" si="246"/>
        <v>0</v>
      </c>
      <c r="CL148" s="116">
        <f t="shared" si="246"/>
        <v>0</v>
      </c>
      <c r="CM148" s="116">
        <f t="shared" si="246"/>
        <v>0</v>
      </c>
      <c r="CN148" s="116">
        <f t="shared" si="246"/>
        <v>0</v>
      </c>
      <c r="CO148" s="116">
        <f t="shared" si="246"/>
        <v>0</v>
      </c>
      <c r="CP148" s="116">
        <f t="shared" si="246"/>
        <v>0</v>
      </c>
      <c r="CQ148" s="116">
        <f t="shared" si="246"/>
        <v>0</v>
      </c>
      <c r="CR148" s="116">
        <f t="shared" si="246"/>
        <v>0</v>
      </c>
      <c r="CS148" s="116">
        <f t="shared" si="246"/>
        <v>0</v>
      </c>
      <c r="CT148" s="116">
        <f t="shared" si="246"/>
        <v>0</v>
      </c>
      <c r="CU148" s="116">
        <f aca="true" t="shared" si="247" ref="CU148:DZ148">SUM(CU149:CU149)</f>
        <v>0</v>
      </c>
      <c r="CV148" s="116">
        <f t="shared" si="247"/>
        <v>0</v>
      </c>
      <c r="CW148" s="116">
        <f t="shared" si="247"/>
        <v>0</v>
      </c>
      <c r="CX148" s="116">
        <f t="shared" si="247"/>
        <v>0</v>
      </c>
      <c r="CY148" s="116">
        <f t="shared" si="247"/>
        <v>0</v>
      </c>
      <c r="CZ148" s="116">
        <f t="shared" si="247"/>
        <v>0</v>
      </c>
      <c r="DA148" s="116">
        <f t="shared" si="247"/>
        <v>0</v>
      </c>
      <c r="DB148" s="116">
        <f t="shared" si="247"/>
        <v>0</v>
      </c>
      <c r="DC148" s="116">
        <f t="shared" si="247"/>
        <v>0</v>
      </c>
      <c r="DD148" s="116">
        <f t="shared" si="247"/>
        <v>0</v>
      </c>
      <c r="DE148" s="116">
        <f t="shared" si="247"/>
        <v>0</v>
      </c>
      <c r="DF148" s="116">
        <f t="shared" si="247"/>
        <v>0</v>
      </c>
      <c r="DG148" s="116">
        <f t="shared" si="247"/>
        <v>0</v>
      </c>
      <c r="DH148" s="116">
        <f t="shared" si="247"/>
        <v>0</v>
      </c>
      <c r="DI148" s="116">
        <f t="shared" si="247"/>
        <v>0</v>
      </c>
      <c r="DJ148" s="116">
        <f t="shared" si="247"/>
        <v>0</v>
      </c>
      <c r="DK148" s="116">
        <f t="shared" si="247"/>
        <v>0</v>
      </c>
      <c r="DL148" s="116">
        <f t="shared" si="247"/>
        <v>0</v>
      </c>
      <c r="DM148" s="116">
        <f t="shared" si="247"/>
        <v>0</v>
      </c>
      <c r="DN148" s="116">
        <f t="shared" si="247"/>
        <v>0</v>
      </c>
      <c r="DO148" s="116">
        <f t="shared" si="247"/>
        <v>0</v>
      </c>
      <c r="DP148" s="116">
        <f t="shared" si="247"/>
        <v>0</v>
      </c>
      <c r="DQ148" s="116">
        <f t="shared" si="247"/>
        <v>233.7</v>
      </c>
      <c r="DR148" s="116">
        <f t="shared" si="247"/>
        <v>233.7</v>
      </c>
      <c r="DS148" s="116">
        <f t="shared" si="247"/>
        <v>233.7</v>
      </c>
      <c r="DT148" s="116">
        <f t="shared" si="247"/>
        <v>233.7</v>
      </c>
      <c r="DU148" s="116">
        <f t="shared" si="247"/>
        <v>0</v>
      </c>
      <c r="DV148" s="116">
        <f t="shared" si="247"/>
        <v>0</v>
      </c>
      <c r="DW148" s="116">
        <f t="shared" si="247"/>
        <v>0</v>
      </c>
      <c r="DX148" s="116">
        <f t="shared" si="247"/>
        <v>0</v>
      </c>
      <c r="DY148" s="116">
        <f t="shared" si="247"/>
        <v>0</v>
      </c>
      <c r="DZ148" s="116">
        <f t="shared" si="247"/>
        <v>0</v>
      </c>
      <c r="EA148" s="116">
        <f aca="true" t="shared" si="248" ref="EA148:FF148">SUM(EA149:EA149)</f>
        <v>0</v>
      </c>
      <c r="EB148" s="116">
        <f t="shared" si="248"/>
        <v>254.2</v>
      </c>
      <c r="EC148" s="116">
        <f t="shared" si="248"/>
        <v>254.2</v>
      </c>
      <c r="ED148" s="116">
        <f t="shared" si="248"/>
        <v>0</v>
      </c>
      <c r="EE148" s="116">
        <f t="shared" si="248"/>
        <v>0</v>
      </c>
      <c r="EF148" s="116">
        <f t="shared" si="248"/>
        <v>0</v>
      </c>
      <c r="EG148" s="116">
        <f t="shared" si="248"/>
        <v>233.7</v>
      </c>
      <c r="EH148" s="116">
        <f t="shared" si="248"/>
        <v>233.7</v>
      </c>
      <c r="EI148" s="116">
        <f t="shared" si="248"/>
        <v>0</v>
      </c>
      <c r="EJ148" s="116">
        <f t="shared" si="248"/>
        <v>0</v>
      </c>
      <c r="EK148" s="116">
        <f t="shared" si="248"/>
        <v>0</v>
      </c>
      <c r="EL148" s="116">
        <f t="shared" si="248"/>
        <v>0</v>
      </c>
      <c r="EM148" s="116">
        <f t="shared" si="248"/>
        <v>0</v>
      </c>
      <c r="EN148" s="116">
        <f t="shared" si="248"/>
        <v>0</v>
      </c>
      <c r="EO148" s="116">
        <f t="shared" si="248"/>
        <v>0</v>
      </c>
      <c r="EP148" s="116">
        <f t="shared" si="248"/>
        <v>0</v>
      </c>
      <c r="EQ148" s="116">
        <f t="shared" si="248"/>
        <v>0</v>
      </c>
      <c r="ER148" s="116">
        <f t="shared" si="248"/>
        <v>0</v>
      </c>
      <c r="ES148" s="116">
        <f t="shared" si="248"/>
        <v>0</v>
      </c>
      <c r="ET148" s="116">
        <f t="shared" si="248"/>
        <v>0</v>
      </c>
      <c r="EU148" s="116">
        <f t="shared" si="248"/>
        <v>0</v>
      </c>
      <c r="EV148" s="116">
        <f t="shared" si="248"/>
        <v>0</v>
      </c>
      <c r="EW148" s="116">
        <f t="shared" si="248"/>
        <v>233.7</v>
      </c>
      <c r="EX148" s="116">
        <f t="shared" si="248"/>
        <v>233.7</v>
      </c>
      <c r="EY148" s="116">
        <f t="shared" si="248"/>
        <v>0</v>
      </c>
      <c r="EZ148" s="116">
        <f t="shared" si="248"/>
        <v>0</v>
      </c>
      <c r="FA148" s="116">
        <f t="shared" si="248"/>
        <v>0</v>
      </c>
      <c r="FB148" s="116">
        <f t="shared" si="220"/>
        <v>254.4</v>
      </c>
      <c r="FC148" s="116">
        <v>254.4</v>
      </c>
      <c r="FD148" s="116">
        <f aca="true" t="shared" si="249" ref="FD148:FR148">SUM(FD149:FD149)</f>
        <v>0</v>
      </c>
      <c r="FE148" s="116">
        <f t="shared" si="249"/>
        <v>0</v>
      </c>
      <c r="FF148" s="116">
        <f t="shared" si="249"/>
        <v>0</v>
      </c>
      <c r="FG148" s="116">
        <f t="shared" si="249"/>
        <v>233.7</v>
      </c>
      <c r="FH148" s="116">
        <f t="shared" si="249"/>
        <v>233.7</v>
      </c>
      <c r="FI148" s="116">
        <f t="shared" si="249"/>
        <v>0</v>
      </c>
      <c r="FJ148" s="116">
        <f t="shared" si="249"/>
        <v>0</v>
      </c>
      <c r="FK148" s="116">
        <f t="shared" si="249"/>
        <v>0</v>
      </c>
      <c r="FL148" s="116">
        <f t="shared" si="249"/>
        <v>0</v>
      </c>
      <c r="FM148" s="116">
        <f t="shared" si="249"/>
        <v>233.7</v>
      </c>
      <c r="FN148" s="116">
        <f t="shared" si="249"/>
        <v>233.7</v>
      </c>
      <c r="FO148" s="116">
        <f t="shared" si="249"/>
        <v>0</v>
      </c>
      <c r="FP148" s="116">
        <f t="shared" si="249"/>
        <v>0</v>
      </c>
      <c r="FQ148" s="116">
        <f t="shared" si="249"/>
        <v>0</v>
      </c>
      <c r="FR148" s="116">
        <f t="shared" si="249"/>
        <v>254.2</v>
      </c>
      <c r="FS148" s="116">
        <v>254.4</v>
      </c>
      <c r="FT148" s="116">
        <f aca="true" t="shared" si="250" ref="FT148:GA148">SUM(FT149:FT149)</f>
        <v>0</v>
      </c>
      <c r="FU148" s="116">
        <f t="shared" si="250"/>
        <v>0</v>
      </c>
      <c r="FV148" s="116">
        <f t="shared" si="250"/>
        <v>0</v>
      </c>
      <c r="FW148" s="116">
        <f t="shared" si="250"/>
        <v>233.7</v>
      </c>
      <c r="FX148" s="116">
        <f t="shared" si="250"/>
        <v>233.7</v>
      </c>
      <c r="FY148" s="116">
        <f t="shared" si="250"/>
        <v>0</v>
      </c>
      <c r="FZ148" s="116">
        <f t="shared" si="250"/>
        <v>0</v>
      </c>
      <c r="GA148" s="116">
        <f t="shared" si="250"/>
        <v>0</v>
      </c>
      <c r="GB148" s="6"/>
    </row>
    <row r="149" spans="1:184" s="42" customFormat="1" ht="65.25" customHeight="1" outlineLevel="1">
      <c r="A149" s="81" t="s">
        <v>358</v>
      </c>
      <c r="B149" s="82" t="s">
        <v>128</v>
      </c>
      <c r="C149" s="81">
        <v>7304</v>
      </c>
      <c r="D149" s="61" t="s">
        <v>395</v>
      </c>
      <c r="E149" s="6" t="s">
        <v>401</v>
      </c>
      <c r="F149" s="65" t="s">
        <v>397</v>
      </c>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131"/>
      <c r="AS149" s="131"/>
      <c r="AT149" s="7"/>
      <c r="AU149" s="110" t="s">
        <v>495</v>
      </c>
      <c r="AV149" s="110" t="s">
        <v>498</v>
      </c>
      <c r="AW149" s="6" t="s">
        <v>499</v>
      </c>
      <c r="AX149" s="61" t="s">
        <v>457</v>
      </c>
      <c r="AY149" s="34" t="s">
        <v>412</v>
      </c>
      <c r="AZ149" s="34" t="s">
        <v>454</v>
      </c>
      <c r="BA149" s="6"/>
      <c r="BB149" s="60" t="s">
        <v>394</v>
      </c>
      <c r="BC149" s="6">
        <f t="shared" si="232"/>
        <v>233.7</v>
      </c>
      <c r="BD149" s="6">
        <f t="shared" si="233"/>
        <v>233.7</v>
      </c>
      <c r="BE149" s="6">
        <v>233.7</v>
      </c>
      <c r="BF149" s="6">
        <v>233.7</v>
      </c>
      <c r="BG149" s="6"/>
      <c r="BH149" s="6"/>
      <c r="BI149" s="6"/>
      <c r="BJ149" s="6"/>
      <c r="BK149" s="6"/>
      <c r="BL149" s="6"/>
      <c r="BM149" s="6"/>
      <c r="BN149" s="6">
        <f t="shared" si="219"/>
        <v>254.2</v>
      </c>
      <c r="BO149" s="6">
        <v>254.2</v>
      </c>
      <c r="BP149" s="6"/>
      <c r="BQ149" s="6"/>
      <c r="BR149" s="6"/>
      <c r="BS149" s="6"/>
      <c r="BT149" s="6">
        <f>SUM(BU149:BX149)</f>
        <v>233.7</v>
      </c>
      <c r="BU149" s="6">
        <v>233.7</v>
      </c>
      <c r="BV149" s="6"/>
      <c r="BW149" s="6"/>
      <c r="BX149" s="6"/>
      <c r="BY149" s="6"/>
      <c r="BZ149" s="6">
        <f>SUM(CA149:CD149)</f>
        <v>0</v>
      </c>
      <c r="CA149" s="6"/>
      <c r="CB149" s="6"/>
      <c r="CC149" s="6"/>
      <c r="CD149" s="6"/>
      <c r="CE149" s="6">
        <f>SUM(CF149:CI149)</f>
        <v>0</v>
      </c>
      <c r="CF149" s="6"/>
      <c r="CG149" s="6"/>
      <c r="CH149" s="6"/>
      <c r="CI149" s="6"/>
      <c r="CJ149" s="6"/>
      <c r="CK149" s="6">
        <f>CM149+CO149+CQ149+CS149</f>
        <v>0</v>
      </c>
      <c r="CL149" s="6">
        <f>CN149+CP149+CR149+CT149</f>
        <v>0</v>
      </c>
      <c r="CM149" s="6"/>
      <c r="CN149" s="6"/>
      <c r="CO149" s="6"/>
      <c r="CP149" s="6"/>
      <c r="CQ149" s="6"/>
      <c r="CR149" s="6"/>
      <c r="CS149" s="6"/>
      <c r="CT149" s="6"/>
      <c r="CU149" s="6"/>
      <c r="CV149" s="6">
        <f>SUM(CW149:CZ149)</f>
        <v>0</v>
      </c>
      <c r="CW149" s="6"/>
      <c r="CX149" s="6"/>
      <c r="CY149" s="6"/>
      <c r="CZ149" s="6"/>
      <c r="DA149" s="6">
        <f>SUM(DB149:DE149)</f>
        <v>0</v>
      </c>
      <c r="DB149" s="6"/>
      <c r="DC149" s="6"/>
      <c r="DD149" s="6"/>
      <c r="DE149" s="6"/>
      <c r="DF149" s="6">
        <f>SUM(DG149:DJ149)</f>
        <v>0</v>
      </c>
      <c r="DG149" s="6"/>
      <c r="DH149" s="6"/>
      <c r="DI149" s="6"/>
      <c r="DJ149" s="6"/>
      <c r="DK149" s="6">
        <f>SUM(DL149:DO149)</f>
        <v>0</v>
      </c>
      <c r="DL149" s="6"/>
      <c r="DM149" s="6"/>
      <c r="DN149" s="6"/>
      <c r="DO149" s="6"/>
      <c r="DP149" s="6"/>
      <c r="DQ149" s="6">
        <f>DS149+DU149+DW149+DY149</f>
        <v>233.7</v>
      </c>
      <c r="DR149" s="6">
        <f>DT149+DV149+DX149+DZ149</f>
        <v>233.7</v>
      </c>
      <c r="DS149" s="6">
        <f>BE149-CM149</f>
        <v>233.7</v>
      </c>
      <c r="DT149" s="6">
        <f>BF149-CN149</f>
        <v>233.7</v>
      </c>
      <c r="DU149" s="6">
        <f>BG149-CO149</f>
        <v>0</v>
      </c>
      <c r="DV149" s="6">
        <f>BH149-CP149</f>
        <v>0</v>
      </c>
      <c r="DW149" s="6">
        <f>BI149-CQ149</f>
        <v>0</v>
      </c>
      <c r="DX149" s="6">
        <f>BJ149-CR149</f>
        <v>0</v>
      </c>
      <c r="DY149" s="6">
        <f>BK149-CS149</f>
        <v>0</v>
      </c>
      <c r="DZ149" s="6">
        <f>BL149-CT149</f>
        <v>0</v>
      </c>
      <c r="EA149" s="6"/>
      <c r="EB149" s="6">
        <f>SUM(EC149:EF149)</f>
        <v>254.2</v>
      </c>
      <c r="EC149" s="6">
        <f>BO149-CW149</f>
        <v>254.2</v>
      </c>
      <c r="ED149" s="6">
        <f>BP149-CX149</f>
        <v>0</v>
      </c>
      <c r="EE149" s="6">
        <f>BQ149-CY149</f>
        <v>0</v>
      </c>
      <c r="EF149" s="6">
        <f>BR149-CZ149</f>
        <v>0</v>
      </c>
      <c r="EG149" s="6">
        <f>SUM(EH149:EK149)</f>
        <v>233.7</v>
      </c>
      <c r="EH149" s="6">
        <f>BU149-DB149</f>
        <v>233.7</v>
      </c>
      <c r="EI149" s="6">
        <f>BV149-DC149</f>
        <v>0</v>
      </c>
      <c r="EJ149" s="6">
        <f>BW149-DD149</f>
        <v>0</v>
      </c>
      <c r="EK149" s="6">
        <f>BX149-DE149</f>
        <v>0</v>
      </c>
      <c r="EL149" s="6">
        <f>SUM(EM149:EP149)</f>
        <v>0</v>
      </c>
      <c r="EM149" s="6">
        <f>CA149-DG149</f>
        <v>0</v>
      </c>
      <c r="EN149" s="6">
        <f>CB149-DH149</f>
        <v>0</v>
      </c>
      <c r="EO149" s="6">
        <f>CC149-DI149</f>
        <v>0</v>
      </c>
      <c r="EP149" s="6">
        <f>CD149-DJ149</f>
        <v>0</v>
      </c>
      <c r="EQ149" s="6">
        <f>SUM(ER149:EU149)</f>
        <v>0</v>
      </c>
      <c r="ER149" s="6">
        <f>CF149-DL149</f>
        <v>0</v>
      </c>
      <c r="ES149" s="6">
        <f>CG149-DM149</f>
        <v>0</v>
      </c>
      <c r="ET149" s="6">
        <f>CH149-DN149</f>
        <v>0</v>
      </c>
      <c r="EU149" s="6">
        <f>CI149-DO149</f>
        <v>0</v>
      </c>
      <c r="EV149" s="6"/>
      <c r="EW149" s="6">
        <f>SUM(EX149:FA149)</f>
        <v>233.7</v>
      </c>
      <c r="EX149" s="6">
        <f>BF149</f>
        <v>233.7</v>
      </c>
      <c r="EY149" s="6">
        <f>BH149</f>
        <v>0</v>
      </c>
      <c r="EZ149" s="6">
        <f>BJ149</f>
        <v>0</v>
      </c>
      <c r="FA149" s="6">
        <f>BL149</f>
        <v>0</v>
      </c>
      <c r="FB149" s="6">
        <f t="shared" si="220"/>
        <v>254.2</v>
      </c>
      <c r="FC149" s="6">
        <v>254.2</v>
      </c>
      <c r="FD149" s="6"/>
      <c r="FE149" s="6"/>
      <c r="FF149" s="6"/>
      <c r="FG149" s="6">
        <f>SUM(FH149:FK149)</f>
        <v>233.7</v>
      </c>
      <c r="FH149" s="6">
        <v>233.7</v>
      </c>
      <c r="FI149" s="6"/>
      <c r="FJ149" s="6"/>
      <c r="FK149" s="6"/>
      <c r="FL149" s="6"/>
      <c r="FM149" s="6">
        <f>SUM(FN149:FQ149)</f>
        <v>233.7</v>
      </c>
      <c r="FN149" s="6">
        <f>EX149-CN149</f>
        <v>233.7</v>
      </c>
      <c r="FO149" s="6">
        <f>EY149-CP149</f>
        <v>0</v>
      </c>
      <c r="FP149" s="6">
        <f>EZ149-CR149</f>
        <v>0</v>
      </c>
      <c r="FQ149" s="6">
        <f>FA149-CT149</f>
        <v>0</v>
      </c>
      <c r="FR149" s="6">
        <f>SUM(FS149:FV149)</f>
        <v>254.2</v>
      </c>
      <c r="FS149" s="6">
        <f t="shared" si="222"/>
        <v>254.2</v>
      </c>
      <c r="FT149" s="6">
        <f t="shared" si="223"/>
        <v>0</v>
      </c>
      <c r="FU149" s="6">
        <f t="shared" si="230"/>
        <v>0</v>
      </c>
      <c r="FV149" s="6">
        <f t="shared" si="231"/>
        <v>0</v>
      </c>
      <c r="FW149" s="6">
        <f>SUM(FX149:GA149)</f>
        <v>233.7</v>
      </c>
      <c r="FX149" s="6">
        <f>FH149-DB149</f>
        <v>233.7</v>
      </c>
      <c r="FY149" s="6">
        <f>FI149-DC149</f>
        <v>0</v>
      </c>
      <c r="FZ149" s="6">
        <f>FJ149-DD149</f>
        <v>0</v>
      </c>
      <c r="GA149" s="6">
        <f>FK149-DE149</f>
        <v>0</v>
      </c>
      <c r="GB149" s="110" t="s">
        <v>473</v>
      </c>
    </row>
    <row r="150" spans="1:184" ht="87.75" customHeight="1" outlineLevel="1">
      <c r="A150" s="81" t="s">
        <v>359</v>
      </c>
      <c r="B150" s="93" t="s">
        <v>129</v>
      </c>
      <c r="C150" s="94">
        <v>7400</v>
      </c>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116"/>
      <c r="AY150" s="116"/>
      <c r="AZ150" s="116"/>
      <c r="BA150" s="116"/>
      <c r="BB150" s="124"/>
      <c r="BC150" s="116">
        <f t="shared" si="232"/>
        <v>560.8</v>
      </c>
      <c r="BD150" s="117">
        <f t="shared" si="233"/>
        <v>428</v>
      </c>
      <c r="BE150" s="116">
        <f aca="true" t="shared" si="251" ref="BE150:BM150">SUM(BE151:BE151)</f>
        <v>0</v>
      </c>
      <c r="BF150" s="116">
        <f t="shared" si="251"/>
        <v>0</v>
      </c>
      <c r="BG150" s="116">
        <f t="shared" si="251"/>
        <v>560.8</v>
      </c>
      <c r="BH150" s="117">
        <f t="shared" si="251"/>
        <v>428</v>
      </c>
      <c r="BI150" s="116">
        <f t="shared" si="251"/>
        <v>0</v>
      </c>
      <c r="BJ150" s="116">
        <f t="shared" si="251"/>
        <v>0</v>
      </c>
      <c r="BK150" s="116">
        <f t="shared" si="251"/>
        <v>0</v>
      </c>
      <c r="BL150" s="116">
        <f t="shared" si="251"/>
        <v>0</v>
      </c>
      <c r="BM150" s="116">
        <f t="shared" si="251"/>
        <v>0</v>
      </c>
      <c r="BN150" s="116">
        <f aca="true" t="shared" si="252" ref="BN150:BN162">BO150+BP150+BQ150+BR150</f>
        <v>592.3</v>
      </c>
      <c r="BO150" s="116">
        <f aca="true" t="shared" si="253" ref="BO150:CT150">SUM(BO151:BO151)</f>
        <v>0</v>
      </c>
      <c r="BP150" s="116">
        <f t="shared" si="253"/>
        <v>592.3</v>
      </c>
      <c r="BQ150" s="116">
        <f t="shared" si="253"/>
        <v>0</v>
      </c>
      <c r="BR150" s="116">
        <f t="shared" si="253"/>
        <v>0</v>
      </c>
      <c r="BS150" s="116">
        <f t="shared" si="253"/>
        <v>0</v>
      </c>
      <c r="BT150" s="116">
        <f t="shared" si="253"/>
        <v>560.8</v>
      </c>
      <c r="BU150" s="116">
        <f t="shared" si="253"/>
        <v>0</v>
      </c>
      <c r="BV150" s="116">
        <f t="shared" si="253"/>
        <v>0</v>
      </c>
      <c r="BW150" s="116">
        <f t="shared" si="253"/>
        <v>560.8</v>
      </c>
      <c r="BX150" s="116">
        <f t="shared" si="253"/>
        <v>0</v>
      </c>
      <c r="BY150" s="116">
        <f t="shared" si="253"/>
        <v>0</v>
      </c>
      <c r="BZ150" s="116">
        <f t="shared" si="253"/>
        <v>560.8</v>
      </c>
      <c r="CA150" s="116">
        <f t="shared" si="253"/>
        <v>0</v>
      </c>
      <c r="CB150" s="116">
        <f t="shared" si="253"/>
        <v>560.8</v>
      </c>
      <c r="CC150" s="116">
        <f t="shared" si="253"/>
        <v>0</v>
      </c>
      <c r="CD150" s="116">
        <f t="shared" si="253"/>
        <v>0</v>
      </c>
      <c r="CE150" s="116">
        <f t="shared" si="253"/>
        <v>0</v>
      </c>
      <c r="CF150" s="116">
        <f t="shared" si="253"/>
        <v>0</v>
      </c>
      <c r="CG150" s="116">
        <f t="shared" si="253"/>
        <v>0</v>
      </c>
      <c r="CH150" s="116">
        <f t="shared" si="253"/>
        <v>0</v>
      </c>
      <c r="CI150" s="116">
        <f t="shared" si="253"/>
        <v>0</v>
      </c>
      <c r="CJ150" s="116">
        <f t="shared" si="253"/>
        <v>0</v>
      </c>
      <c r="CK150" s="116">
        <f t="shared" si="253"/>
        <v>0</v>
      </c>
      <c r="CL150" s="116">
        <f t="shared" si="253"/>
        <v>0</v>
      </c>
      <c r="CM150" s="116">
        <f t="shared" si="253"/>
        <v>0</v>
      </c>
      <c r="CN150" s="116">
        <f t="shared" si="253"/>
        <v>0</v>
      </c>
      <c r="CO150" s="116">
        <f t="shared" si="253"/>
        <v>0</v>
      </c>
      <c r="CP150" s="116">
        <f t="shared" si="253"/>
        <v>0</v>
      </c>
      <c r="CQ150" s="116">
        <f t="shared" si="253"/>
        <v>0</v>
      </c>
      <c r="CR150" s="116">
        <f t="shared" si="253"/>
        <v>0</v>
      </c>
      <c r="CS150" s="116">
        <f t="shared" si="253"/>
        <v>0</v>
      </c>
      <c r="CT150" s="116">
        <f t="shared" si="253"/>
        <v>0</v>
      </c>
      <c r="CU150" s="116">
        <f aca="true" t="shared" si="254" ref="CU150:DZ150">SUM(CU151:CU151)</f>
        <v>0</v>
      </c>
      <c r="CV150" s="116">
        <f t="shared" si="254"/>
        <v>0</v>
      </c>
      <c r="CW150" s="116">
        <f t="shared" si="254"/>
        <v>0</v>
      </c>
      <c r="CX150" s="116">
        <f t="shared" si="254"/>
        <v>0</v>
      </c>
      <c r="CY150" s="116">
        <f t="shared" si="254"/>
        <v>0</v>
      </c>
      <c r="CZ150" s="116">
        <f t="shared" si="254"/>
        <v>0</v>
      </c>
      <c r="DA150" s="116">
        <f t="shared" si="254"/>
        <v>0</v>
      </c>
      <c r="DB150" s="116">
        <f t="shared" si="254"/>
        <v>0</v>
      </c>
      <c r="DC150" s="116">
        <f t="shared" si="254"/>
        <v>0</v>
      </c>
      <c r="DD150" s="116">
        <f t="shared" si="254"/>
        <v>0</v>
      </c>
      <c r="DE150" s="116">
        <f t="shared" si="254"/>
        <v>0</v>
      </c>
      <c r="DF150" s="116">
        <f t="shared" si="254"/>
        <v>0</v>
      </c>
      <c r="DG150" s="116">
        <f t="shared" si="254"/>
        <v>0</v>
      </c>
      <c r="DH150" s="116">
        <f t="shared" si="254"/>
        <v>0</v>
      </c>
      <c r="DI150" s="116">
        <f t="shared" si="254"/>
        <v>0</v>
      </c>
      <c r="DJ150" s="116">
        <f t="shared" si="254"/>
        <v>0</v>
      </c>
      <c r="DK150" s="116">
        <f t="shared" si="254"/>
        <v>0</v>
      </c>
      <c r="DL150" s="116">
        <f t="shared" si="254"/>
        <v>0</v>
      </c>
      <c r="DM150" s="116">
        <f t="shared" si="254"/>
        <v>0</v>
      </c>
      <c r="DN150" s="116">
        <f t="shared" si="254"/>
        <v>0</v>
      </c>
      <c r="DO150" s="116">
        <f t="shared" si="254"/>
        <v>0</v>
      </c>
      <c r="DP150" s="116">
        <f t="shared" si="254"/>
        <v>0</v>
      </c>
      <c r="DQ150" s="116">
        <f t="shared" si="254"/>
        <v>560.8</v>
      </c>
      <c r="DR150" s="116">
        <f t="shared" si="254"/>
        <v>428</v>
      </c>
      <c r="DS150" s="116">
        <f t="shared" si="254"/>
        <v>0</v>
      </c>
      <c r="DT150" s="116">
        <f t="shared" si="254"/>
        <v>0</v>
      </c>
      <c r="DU150" s="116">
        <f t="shared" si="254"/>
        <v>560.8</v>
      </c>
      <c r="DV150" s="116">
        <f t="shared" si="254"/>
        <v>428</v>
      </c>
      <c r="DW150" s="116">
        <f t="shared" si="254"/>
        <v>0</v>
      </c>
      <c r="DX150" s="116">
        <f t="shared" si="254"/>
        <v>0</v>
      </c>
      <c r="DY150" s="116">
        <f t="shared" si="254"/>
        <v>0</v>
      </c>
      <c r="DZ150" s="116">
        <f t="shared" si="254"/>
        <v>0</v>
      </c>
      <c r="EA150" s="116">
        <f aca="true" t="shared" si="255" ref="EA150:FF150">SUM(EA151:EA151)</f>
        <v>0</v>
      </c>
      <c r="EB150" s="116">
        <f t="shared" si="255"/>
        <v>592.3</v>
      </c>
      <c r="EC150" s="116">
        <f t="shared" si="255"/>
        <v>0</v>
      </c>
      <c r="ED150" s="116">
        <f t="shared" si="255"/>
        <v>592.3</v>
      </c>
      <c r="EE150" s="116">
        <f t="shared" si="255"/>
        <v>0</v>
      </c>
      <c r="EF150" s="116">
        <f t="shared" si="255"/>
        <v>0</v>
      </c>
      <c r="EG150" s="116">
        <f t="shared" si="255"/>
        <v>560.8</v>
      </c>
      <c r="EH150" s="116">
        <f t="shared" si="255"/>
        <v>0</v>
      </c>
      <c r="EI150" s="116">
        <f t="shared" si="255"/>
        <v>560.8</v>
      </c>
      <c r="EJ150" s="116">
        <f t="shared" si="255"/>
        <v>0</v>
      </c>
      <c r="EK150" s="116">
        <f t="shared" si="255"/>
        <v>0</v>
      </c>
      <c r="EL150" s="116">
        <f t="shared" si="255"/>
        <v>560.8</v>
      </c>
      <c r="EM150" s="116">
        <f t="shared" si="255"/>
        <v>0</v>
      </c>
      <c r="EN150" s="116">
        <f t="shared" si="255"/>
        <v>560.8</v>
      </c>
      <c r="EO150" s="116">
        <f t="shared" si="255"/>
        <v>0</v>
      </c>
      <c r="EP150" s="116">
        <f t="shared" si="255"/>
        <v>0</v>
      </c>
      <c r="EQ150" s="116">
        <f t="shared" si="255"/>
        <v>0</v>
      </c>
      <c r="ER150" s="116">
        <f t="shared" si="255"/>
        <v>0</v>
      </c>
      <c r="ES150" s="116">
        <f t="shared" si="255"/>
        <v>0</v>
      </c>
      <c r="ET150" s="116">
        <f t="shared" si="255"/>
        <v>0</v>
      </c>
      <c r="EU150" s="116">
        <f t="shared" si="255"/>
        <v>0</v>
      </c>
      <c r="EV150" s="116">
        <f t="shared" si="255"/>
        <v>0</v>
      </c>
      <c r="EW150" s="116">
        <f t="shared" si="255"/>
        <v>428</v>
      </c>
      <c r="EX150" s="116">
        <f t="shared" si="255"/>
        <v>0</v>
      </c>
      <c r="EY150" s="116">
        <f t="shared" si="255"/>
        <v>428</v>
      </c>
      <c r="EZ150" s="116">
        <f t="shared" si="255"/>
        <v>0</v>
      </c>
      <c r="FA150" s="116">
        <f t="shared" si="255"/>
        <v>0</v>
      </c>
      <c r="FB150" s="116">
        <f aca="true" t="shared" si="256" ref="FB150:FB162">FC150+FD150+FE150+FF150</f>
        <v>592.3</v>
      </c>
      <c r="FC150" s="116">
        <f aca="true" t="shared" si="257" ref="FC150:GA150">SUM(FC151:FC151)</f>
        <v>0</v>
      </c>
      <c r="FD150" s="116">
        <f t="shared" si="257"/>
        <v>592.3</v>
      </c>
      <c r="FE150" s="116">
        <f t="shared" si="257"/>
        <v>0</v>
      </c>
      <c r="FF150" s="116">
        <f t="shared" si="257"/>
        <v>0</v>
      </c>
      <c r="FG150" s="116">
        <f t="shared" si="257"/>
        <v>560.8</v>
      </c>
      <c r="FH150" s="116">
        <f t="shared" si="257"/>
        <v>0</v>
      </c>
      <c r="FI150" s="116">
        <f t="shared" si="257"/>
        <v>0</v>
      </c>
      <c r="FJ150" s="116">
        <f t="shared" si="257"/>
        <v>560.8</v>
      </c>
      <c r="FK150" s="116">
        <f t="shared" si="257"/>
        <v>0</v>
      </c>
      <c r="FL150" s="116">
        <f t="shared" si="257"/>
        <v>0</v>
      </c>
      <c r="FM150" s="116">
        <f t="shared" si="257"/>
        <v>428</v>
      </c>
      <c r="FN150" s="116">
        <f t="shared" si="257"/>
        <v>0</v>
      </c>
      <c r="FO150" s="116">
        <f t="shared" si="257"/>
        <v>428</v>
      </c>
      <c r="FP150" s="116">
        <f t="shared" si="257"/>
        <v>0</v>
      </c>
      <c r="FQ150" s="116">
        <f t="shared" si="257"/>
        <v>0</v>
      </c>
      <c r="FR150" s="116">
        <f t="shared" si="257"/>
        <v>592.3</v>
      </c>
      <c r="FS150" s="116">
        <f t="shared" si="257"/>
        <v>0</v>
      </c>
      <c r="FT150" s="116">
        <f t="shared" si="257"/>
        <v>592.3</v>
      </c>
      <c r="FU150" s="116">
        <f t="shared" si="257"/>
        <v>0</v>
      </c>
      <c r="FV150" s="116">
        <f t="shared" si="257"/>
        <v>0</v>
      </c>
      <c r="FW150" s="116">
        <f t="shared" si="257"/>
        <v>560.8</v>
      </c>
      <c r="FX150" s="116">
        <f t="shared" si="257"/>
        <v>560.8</v>
      </c>
      <c r="FY150" s="116">
        <f t="shared" si="257"/>
        <v>0</v>
      </c>
      <c r="FZ150" s="116">
        <f t="shared" si="257"/>
        <v>0</v>
      </c>
      <c r="GA150" s="116">
        <f t="shared" si="257"/>
        <v>0</v>
      </c>
      <c r="GB150" s="110" t="s">
        <v>473</v>
      </c>
    </row>
    <row r="151" spans="1:184" s="42" customFormat="1" ht="78" customHeight="1" outlineLevel="1">
      <c r="A151" s="81" t="s">
        <v>360</v>
      </c>
      <c r="B151" s="82" t="s">
        <v>130</v>
      </c>
      <c r="C151" s="81">
        <v>7439</v>
      </c>
      <c r="D151" s="61" t="s">
        <v>395</v>
      </c>
      <c r="E151" s="6" t="s">
        <v>401</v>
      </c>
      <c r="F151" s="65" t="s">
        <v>397</v>
      </c>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126" t="s">
        <v>500</v>
      </c>
      <c r="AS151" s="31" t="s">
        <v>502</v>
      </c>
      <c r="AT151" s="31" t="s">
        <v>501</v>
      </c>
      <c r="AU151" s="6"/>
      <c r="AV151" s="6"/>
      <c r="AW151" s="6"/>
      <c r="AX151" s="61" t="s">
        <v>455</v>
      </c>
      <c r="AY151" s="34" t="s">
        <v>412</v>
      </c>
      <c r="AZ151" s="34" t="s">
        <v>456</v>
      </c>
      <c r="BA151" s="6">
        <v>1</v>
      </c>
      <c r="BB151" s="60" t="s">
        <v>392</v>
      </c>
      <c r="BC151" s="6">
        <f t="shared" si="232"/>
        <v>560.8</v>
      </c>
      <c r="BD151" s="6">
        <f t="shared" si="233"/>
        <v>428</v>
      </c>
      <c r="BE151" s="6"/>
      <c r="BF151" s="6"/>
      <c r="BG151" s="6">
        <v>560.8</v>
      </c>
      <c r="BH151" s="46">
        <v>428</v>
      </c>
      <c r="BI151" s="6"/>
      <c r="BJ151" s="6"/>
      <c r="BK151" s="6"/>
      <c r="BL151" s="6"/>
      <c r="BM151" s="6"/>
      <c r="BN151" s="6">
        <f t="shared" si="252"/>
        <v>592.3</v>
      </c>
      <c r="BO151" s="6"/>
      <c r="BP151" s="6">
        <v>592.3</v>
      </c>
      <c r="BQ151" s="6"/>
      <c r="BR151" s="6"/>
      <c r="BS151" s="6"/>
      <c r="BT151" s="6">
        <f>SUM(BU151:BX151)</f>
        <v>560.8</v>
      </c>
      <c r="BU151" s="6"/>
      <c r="BV151" s="6"/>
      <c r="BW151" s="6">
        <v>560.8</v>
      </c>
      <c r="BX151" s="6"/>
      <c r="BY151" s="6"/>
      <c r="BZ151" s="6">
        <f>SUM(CA151:CD151)</f>
        <v>560.8</v>
      </c>
      <c r="CA151" s="6"/>
      <c r="CB151" s="6">
        <v>560.8</v>
      </c>
      <c r="CC151" s="6"/>
      <c r="CD151" s="6"/>
      <c r="CE151" s="6">
        <f>SUM(CF151:CI151)</f>
        <v>0</v>
      </c>
      <c r="CF151" s="6"/>
      <c r="CG151" s="6"/>
      <c r="CH151" s="6"/>
      <c r="CI151" s="6"/>
      <c r="CJ151" s="6"/>
      <c r="CK151" s="6">
        <f>CM151+CO151+CQ151+CS151</f>
        <v>0</v>
      </c>
      <c r="CL151" s="6">
        <f>CN151+CP151+CR151+CT151</f>
        <v>0</v>
      </c>
      <c r="CM151" s="6"/>
      <c r="CN151" s="6"/>
      <c r="CO151" s="6"/>
      <c r="CP151" s="6"/>
      <c r="CQ151" s="6"/>
      <c r="CR151" s="6"/>
      <c r="CS151" s="6"/>
      <c r="CT151" s="6"/>
      <c r="CU151" s="6"/>
      <c r="CV151" s="6">
        <f>SUM(CW151:CZ151)</f>
        <v>0</v>
      </c>
      <c r="CW151" s="6"/>
      <c r="CX151" s="6"/>
      <c r="CY151" s="6"/>
      <c r="CZ151" s="6"/>
      <c r="DA151" s="6">
        <f>SUM(DB151:DE151)</f>
        <v>0</v>
      </c>
      <c r="DB151" s="6"/>
      <c r="DC151" s="6"/>
      <c r="DD151" s="6"/>
      <c r="DE151" s="6"/>
      <c r="DF151" s="6">
        <f>SUM(DG151:DJ151)</f>
        <v>0</v>
      </c>
      <c r="DG151" s="6"/>
      <c r="DH151" s="6"/>
      <c r="DI151" s="6"/>
      <c r="DJ151" s="6"/>
      <c r="DK151" s="6">
        <f>SUM(DL151:DO151)</f>
        <v>0</v>
      </c>
      <c r="DL151" s="6"/>
      <c r="DM151" s="6"/>
      <c r="DN151" s="6"/>
      <c r="DO151" s="6"/>
      <c r="DP151" s="6"/>
      <c r="DQ151" s="6">
        <f>DS151+DU151+DW151+DY151</f>
        <v>560.8</v>
      </c>
      <c r="DR151" s="6">
        <f>DT151+DV151+DX151+DZ151</f>
        <v>428</v>
      </c>
      <c r="DS151" s="6">
        <f>BE151-CM151</f>
        <v>0</v>
      </c>
      <c r="DT151" s="6">
        <f>BF151-CN151</f>
        <v>0</v>
      </c>
      <c r="DU151" s="6">
        <f>BG151-CO151</f>
        <v>560.8</v>
      </c>
      <c r="DV151" s="6">
        <f>BH151-CP151</f>
        <v>428</v>
      </c>
      <c r="DW151" s="6">
        <f>BI151-CQ151</f>
        <v>0</v>
      </c>
      <c r="DX151" s="6">
        <f>BJ151-CR151</f>
        <v>0</v>
      </c>
      <c r="DY151" s="6">
        <f>BK151-CS151</f>
        <v>0</v>
      </c>
      <c r="DZ151" s="6">
        <f>BL151-CT151</f>
        <v>0</v>
      </c>
      <c r="EA151" s="6"/>
      <c r="EB151" s="6">
        <f>SUM(EC151:EF151)</f>
        <v>592.3</v>
      </c>
      <c r="EC151" s="6">
        <f>BO151-CW151</f>
        <v>0</v>
      </c>
      <c r="ED151" s="6">
        <f>BP151-CX151</f>
        <v>592.3</v>
      </c>
      <c r="EE151" s="6">
        <f>BQ151-CY151</f>
        <v>0</v>
      </c>
      <c r="EF151" s="6">
        <f>BR151-CZ151</f>
        <v>0</v>
      </c>
      <c r="EG151" s="6">
        <f>SUM(EH151:EK151)</f>
        <v>560.8</v>
      </c>
      <c r="EH151" s="6">
        <f>BU151-DB151</f>
        <v>0</v>
      </c>
      <c r="EI151" s="6">
        <v>560.8</v>
      </c>
      <c r="EJ151" s="6"/>
      <c r="EK151" s="6">
        <f>BX151-DE151</f>
        <v>0</v>
      </c>
      <c r="EL151" s="6">
        <f>SUM(EM151:EP151)</f>
        <v>560.8</v>
      </c>
      <c r="EM151" s="6">
        <f>CA151-DG151</f>
        <v>0</v>
      </c>
      <c r="EN151" s="6">
        <f>CB151-DH151</f>
        <v>560.8</v>
      </c>
      <c r="EO151" s="6">
        <f>CC151-DI151</f>
        <v>0</v>
      </c>
      <c r="EP151" s="6">
        <f>CD151-DJ151</f>
        <v>0</v>
      </c>
      <c r="EQ151" s="6">
        <f>SUM(ER151:EU151)</f>
        <v>0</v>
      </c>
      <c r="ER151" s="6">
        <f>CF151-DL151</f>
        <v>0</v>
      </c>
      <c r="ES151" s="6">
        <f>CG151-DM151</f>
        <v>0</v>
      </c>
      <c r="ET151" s="6">
        <f>CH151-DN151</f>
        <v>0</v>
      </c>
      <c r="EU151" s="6">
        <f>CI151-DO151</f>
        <v>0</v>
      </c>
      <c r="EV151" s="6"/>
      <c r="EW151" s="6">
        <f>SUM(EX151:FA151)</f>
        <v>428</v>
      </c>
      <c r="EX151" s="6">
        <f>BF151</f>
        <v>0</v>
      </c>
      <c r="EY151" s="6">
        <f>BH151</f>
        <v>428</v>
      </c>
      <c r="EZ151" s="6">
        <f>BJ151</f>
        <v>0</v>
      </c>
      <c r="FA151" s="6">
        <f>BL151</f>
        <v>0</v>
      </c>
      <c r="FB151" s="6">
        <f t="shared" si="256"/>
        <v>592.3</v>
      </c>
      <c r="FC151" s="6"/>
      <c r="FD151" s="6">
        <v>592.3</v>
      </c>
      <c r="FE151" s="6"/>
      <c r="FF151" s="6"/>
      <c r="FG151" s="6">
        <f>SUM(FH151:FK151)</f>
        <v>560.8</v>
      </c>
      <c r="FH151" s="6"/>
      <c r="FI151" s="6"/>
      <c r="FJ151" s="6">
        <v>560.8</v>
      </c>
      <c r="FK151" s="6"/>
      <c r="FL151" s="6"/>
      <c r="FM151" s="6">
        <f>SUM(FN151:FQ151)</f>
        <v>428</v>
      </c>
      <c r="FN151" s="6">
        <f>EX151-CN151</f>
        <v>0</v>
      </c>
      <c r="FO151" s="6">
        <f>EY151-CP151</f>
        <v>428</v>
      </c>
      <c r="FP151" s="6">
        <f>EZ151-CR151</f>
        <v>0</v>
      </c>
      <c r="FQ151" s="6">
        <f>FA151-CT151</f>
        <v>0</v>
      </c>
      <c r="FR151" s="6">
        <f>SUM(FS151:FV151)</f>
        <v>592.3</v>
      </c>
      <c r="FS151" s="6">
        <f t="shared" si="222"/>
        <v>0</v>
      </c>
      <c r="FT151" s="6">
        <f t="shared" si="223"/>
        <v>592.3</v>
      </c>
      <c r="FU151" s="6">
        <f t="shared" si="230"/>
        <v>0</v>
      </c>
      <c r="FV151" s="6">
        <f t="shared" si="231"/>
        <v>0</v>
      </c>
      <c r="FW151" s="6">
        <f>SUM(FX151:GA151)</f>
        <v>560.8</v>
      </c>
      <c r="FX151" s="6">
        <v>560.8</v>
      </c>
      <c r="FY151" s="6">
        <f>FI151-DC151</f>
        <v>0</v>
      </c>
      <c r="FZ151" s="6"/>
      <c r="GA151" s="6">
        <f>FK151-DE151</f>
        <v>0</v>
      </c>
      <c r="GB151" s="110" t="s">
        <v>473</v>
      </c>
    </row>
    <row r="152" spans="1:184" ht="47.25" outlineLevel="1">
      <c r="A152" s="81" t="s">
        <v>361</v>
      </c>
      <c r="B152" s="93" t="s">
        <v>362</v>
      </c>
      <c r="C152" s="94">
        <v>7500</v>
      </c>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58"/>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row>
    <row r="153" spans="1:184" ht="78.75" outlineLevel="1">
      <c r="A153" s="94" t="s">
        <v>363</v>
      </c>
      <c r="B153" s="93" t="s">
        <v>131</v>
      </c>
      <c r="C153" s="94">
        <v>7600</v>
      </c>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58"/>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row>
    <row r="154" spans="1:184" ht="131.25" customHeight="1" outlineLevel="1">
      <c r="A154" s="94" t="s">
        <v>364</v>
      </c>
      <c r="B154" s="115" t="s">
        <v>365</v>
      </c>
      <c r="C154" s="94">
        <v>7700</v>
      </c>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129"/>
      <c r="AZ154" s="129"/>
      <c r="BA154" s="129"/>
      <c r="BB154" s="130"/>
      <c r="BC154" s="129">
        <f>BC157</f>
        <v>409.29999999999995</v>
      </c>
      <c r="BD154" s="129">
        <f aca="true" t="shared" si="258" ref="BD154:DO154">BD157</f>
        <v>409.29999999999995</v>
      </c>
      <c r="BE154" s="129">
        <f t="shared" si="258"/>
        <v>0</v>
      </c>
      <c r="BF154" s="129">
        <f t="shared" si="258"/>
        <v>0</v>
      </c>
      <c r="BG154" s="129">
        <f t="shared" si="258"/>
        <v>0</v>
      </c>
      <c r="BH154" s="129">
        <f t="shared" si="258"/>
        <v>0</v>
      </c>
      <c r="BI154" s="129">
        <f t="shared" si="258"/>
        <v>0</v>
      </c>
      <c r="BJ154" s="129">
        <f t="shared" si="258"/>
        <v>0</v>
      </c>
      <c r="BK154" s="129">
        <f t="shared" si="258"/>
        <v>409.29999999999995</v>
      </c>
      <c r="BL154" s="129">
        <f t="shared" si="258"/>
        <v>409.29999999999995</v>
      </c>
      <c r="BM154" s="129">
        <f t="shared" si="258"/>
        <v>0</v>
      </c>
      <c r="BN154" s="129">
        <f t="shared" si="258"/>
        <v>455.5</v>
      </c>
      <c r="BO154" s="129">
        <f t="shared" si="258"/>
        <v>0</v>
      </c>
      <c r="BP154" s="129">
        <f t="shared" si="258"/>
        <v>0</v>
      </c>
      <c r="BQ154" s="129">
        <f t="shared" si="258"/>
        <v>0</v>
      </c>
      <c r="BR154" s="129">
        <f t="shared" si="258"/>
        <v>455.5</v>
      </c>
      <c r="BS154" s="129">
        <f t="shared" si="258"/>
        <v>0</v>
      </c>
      <c r="BT154" s="129">
        <f t="shared" si="258"/>
        <v>449.99999999999994</v>
      </c>
      <c r="BU154" s="129">
        <f t="shared" si="258"/>
        <v>0</v>
      </c>
      <c r="BV154" s="129">
        <f t="shared" si="258"/>
        <v>0</v>
      </c>
      <c r="BW154" s="129">
        <f t="shared" si="258"/>
        <v>0</v>
      </c>
      <c r="BX154" s="129">
        <f t="shared" si="258"/>
        <v>449.99999999999994</v>
      </c>
      <c r="BY154" s="129">
        <f t="shared" si="258"/>
        <v>0</v>
      </c>
      <c r="BZ154" s="129">
        <f t="shared" si="258"/>
        <v>449.99999999999994</v>
      </c>
      <c r="CA154" s="129">
        <f t="shared" si="258"/>
        <v>0</v>
      </c>
      <c r="CB154" s="129">
        <f t="shared" si="258"/>
        <v>0</v>
      </c>
      <c r="CC154" s="129">
        <f t="shared" si="258"/>
        <v>0</v>
      </c>
      <c r="CD154" s="129">
        <f t="shared" si="258"/>
        <v>449.99999999999994</v>
      </c>
      <c r="CE154" s="129">
        <f t="shared" si="258"/>
        <v>0</v>
      </c>
      <c r="CF154" s="129">
        <f t="shared" si="258"/>
        <v>0</v>
      </c>
      <c r="CG154" s="129">
        <f t="shared" si="258"/>
        <v>0</v>
      </c>
      <c r="CH154" s="129">
        <f t="shared" si="258"/>
        <v>0</v>
      </c>
      <c r="CI154" s="129">
        <f t="shared" si="258"/>
        <v>0</v>
      </c>
      <c r="CJ154" s="129">
        <f t="shared" si="258"/>
        <v>0</v>
      </c>
      <c r="CK154" s="129">
        <f t="shared" si="258"/>
        <v>0</v>
      </c>
      <c r="CL154" s="129">
        <f t="shared" si="258"/>
        <v>0</v>
      </c>
      <c r="CM154" s="129">
        <f t="shared" si="258"/>
        <v>0</v>
      </c>
      <c r="CN154" s="129">
        <f t="shared" si="258"/>
        <v>0</v>
      </c>
      <c r="CO154" s="129">
        <f t="shared" si="258"/>
        <v>0</v>
      </c>
      <c r="CP154" s="129">
        <f t="shared" si="258"/>
        <v>0</v>
      </c>
      <c r="CQ154" s="129">
        <f t="shared" si="258"/>
        <v>0</v>
      </c>
      <c r="CR154" s="129">
        <f t="shared" si="258"/>
        <v>0</v>
      </c>
      <c r="CS154" s="129">
        <f t="shared" si="258"/>
        <v>0</v>
      </c>
      <c r="CT154" s="129">
        <f t="shared" si="258"/>
        <v>0</v>
      </c>
      <c r="CU154" s="129">
        <f t="shared" si="258"/>
        <v>0</v>
      </c>
      <c r="CV154" s="129">
        <f t="shared" si="258"/>
        <v>0</v>
      </c>
      <c r="CW154" s="129">
        <f t="shared" si="258"/>
        <v>0</v>
      </c>
      <c r="CX154" s="129">
        <f t="shared" si="258"/>
        <v>0</v>
      </c>
      <c r="CY154" s="129">
        <f t="shared" si="258"/>
        <v>0</v>
      </c>
      <c r="CZ154" s="129">
        <f t="shared" si="258"/>
        <v>0</v>
      </c>
      <c r="DA154" s="129">
        <f t="shared" si="258"/>
        <v>0</v>
      </c>
      <c r="DB154" s="129">
        <f t="shared" si="258"/>
        <v>0</v>
      </c>
      <c r="DC154" s="129">
        <f t="shared" si="258"/>
        <v>0</v>
      </c>
      <c r="DD154" s="129">
        <f t="shared" si="258"/>
        <v>0</v>
      </c>
      <c r="DE154" s="129">
        <f t="shared" si="258"/>
        <v>0</v>
      </c>
      <c r="DF154" s="129">
        <f t="shared" si="258"/>
        <v>0</v>
      </c>
      <c r="DG154" s="129">
        <f t="shared" si="258"/>
        <v>0</v>
      </c>
      <c r="DH154" s="129">
        <f t="shared" si="258"/>
        <v>0</v>
      </c>
      <c r="DI154" s="129">
        <f t="shared" si="258"/>
        <v>0</v>
      </c>
      <c r="DJ154" s="129">
        <f t="shared" si="258"/>
        <v>0</v>
      </c>
      <c r="DK154" s="129">
        <f t="shared" si="258"/>
        <v>0</v>
      </c>
      <c r="DL154" s="129">
        <f t="shared" si="258"/>
        <v>0</v>
      </c>
      <c r="DM154" s="129">
        <f t="shared" si="258"/>
        <v>0</v>
      </c>
      <c r="DN154" s="129">
        <f t="shared" si="258"/>
        <v>0</v>
      </c>
      <c r="DO154" s="129">
        <f t="shared" si="258"/>
        <v>0</v>
      </c>
      <c r="DP154" s="129">
        <f aca="true" t="shared" si="259" ref="DP154:GA154">DP157</f>
        <v>0</v>
      </c>
      <c r="DQ154" s="129">
        <f t="shared" si="259"/>
        <v>409.29999999999995</v>
      </c>
      <c r="DR154" s="129">
        <f t="shared" si="259"/>
        <v>409.29999999999995</v>
      </c>
      <c r="DS154" s="129">
        <f t="shared" si="259"/>
        <v>0</v>
      </c>
      <c r="DT154" s="129">
        <f t="shared" si="259"/>
        <v>0</v>
      </c>
      <c r="DU154" s="129">
        <f t="shared" si="259"/>
        <v>0</v>
      </c>
      <c r="DV154" s="129">
        <f t="shared" si="259"/>
        <v>0</v>
      </c>
      <c r="DW154" s="129">
        <f t="shared" si="259"/>
        <v>0</v>
      </c>
      <c r="DX154" s="129">
        <f t="shared" si="259"/>
        <v>0</v>
      </c>
      <c r="DY154" s="129">
        <f t="shared" si="259"/>
        <v>409.29999999999995</v>
      </c>
      <c r="DZ154" s="129">
        <f t="shared" si="259"/>
        <v>409.29999999999995</v>
      </c>
      <c r="EA154" s="129">
        <f t="shared" si="259"/>
        <v>0</v>
      </c>
      <c r="EB154" s="129">
        <f t="shared" si="259"/>
        <v>455.5</v>
      </c>
      <c r="EC154" s="129">
        <f t="shared" si="259"/>
        <v>0</v>
      </c>
      <c r="ED154" s="129">
        <f t="shared" si="259"/>
        <v>0</v>
      </c>
      <c r="EE154" s="129">
        <f t="shared" si="259"/>
        <v>0</v>
      </c>
      <c r="EF154" s="129">
        <f t="shared" si="259"/>
        <v>455.5</v>
      </c>
      <c r="EG154" s="129">
        <f t="shared" si="259"/>
        <v>449.99999999999994</v>
      </c>
      <c r="EH154" s="129">
        <f t="shared" si="259"/>
        <v>0</v>
      </c>
      <c r="EI154" s="129">
        <f t="shared" si="259"/>
        <v>0</v>
      </c>
      <c r="EJ154" s="129">
        <f t="shared" si="259"/>
        <v>0</v>
      </c>
      <c r="EK154" s="129">
        <f t="shared" si="259"/>
        <v>449.99999999999994</v>
      </c>
      <c r="EL154" s="129">
        <f t="shared" si="259"/>
        <v>449.99999999999994</v>
      </c>
      <c r="EM154" s="129">
        <f t="shared" si="259"/>
        <v>0</v>
      </c>
      <c r="EN154" s="129">
        <f t="shared" si="259"/>
        <v>0</v>
      </c>
      <c r="EO154" s="129">
        <f t="shared" si="259"/>
        <v>0</v>
      </c>
      <c r="EP154" s="129">
        <f t="shared" si="259"/>
        <v>449.99999999999994</v>
      </c>
      <c r="EQ154" s="129">
        <f t="shared" si="259"/>
        <v>0</v>
      </c>
      <c r="ER154" s="129">
        <f t="shared" si="259"/>
        <v>0</v>
      </c>
      <c r="ES154" s="129">
        <f t="shared" si="259"/>
        <v>0</v>
      </c>
      <c r="ET154" s="129">
        <f t="shared" si="259"/>
        <v>0</v>
      </c>
      <c r="EU154" s="129">
        <f t="shared" si="259"/>
        <v>0</v>
      </c>
      <c r="EV154" s="129">
        <f t="shared" si="259"/>
        <v>0</v>
      </c>
      <c r="EW154" s="129">
        <f t="shared" si="259"/>
        <v>409.29999999999995</v>
      </c>
      <c r="EX154" s="129">
        <f t="shared" si="259"/>
        <v>0</v>
      </c>
      <c r="EY154" s="129">
        <f t="shared" si="259"/>
        <v>0</v>
      </c>
      <c r="EZ154" s="129">
        <f t="shared" si="259"/>
        <v>0</v>
      </c>
      <c r="FA154" s="129">
        <f t="shared" si="259"/>
        <v>409.29999999999995</v>
      </c>
      <c r="FB154" s="129">
        <f t="shared" si="259"/>
        <v>455.5</v>
      </c>
      <c r="FC154" s="129">
        <f t="shared" si="259"/>
        <v>0</v>
      </c>
      <c r="FD154" s="129">
        <f t="shared" si="259"/>
        <v>0</v>
      </c>
      <c r="FE154" s="129">
        <f t="shared" si="259"/>
        <v>0</v>
      </c>
      <c r="FF154" s="129">
        <f t="shared" si="259"/>
        <v>455.5</v>
      </c>
      <c r="FG154" s="129">
        <f t="shared" si="259"/>
        <v>449.99999999999994</v>
      </c>
      <c r="FH154" s="129">
        <f t="shared" si="259"/>
        <v>0</v>
      </c>
      <c r="FI154" s="129">
        <f t="shared" si="259"/>
        <v>0</v>
      </c>
      <c r="FJ154" s="129">
        <f t="shared" si="259"/>
        <v>0</v>
      </c>
      <c r="FK154" s="129">
        <f t="shared" si="259"/>
        <v>449.99999999999994</v>
      </c>
      <c r="FL154" s="129">
        <f t="shared" si="259"/>
        <v>0</v>
      </c>
      <c r="FM154" s="129">
        <f t="shared" si="259"/>
        <v>409.29999999999995</v>
      </c>
      <c r="FN154" s="129">
        <f t="shared" si="259"/>
        <v>0</v>
      </c>
      <c r="FO154" s="129">
        <f t="shared" si="259"/>
        <v>0</v>
      </c>
      <c r="FP154" s="129">
        <f t="shared" si="259"/>
        <v>0</v>
      </c>
      <c r="FQ154" s="129">
        <f t="shared" si="259"/>
        <v>409.29999999999995</v>
      </c>
      <c r="FR154" s="129">
        <f t="shared" si="259"/>
        <v>455.5</v>
      </c>
      <c r="FS154" s="129">
        <f t="shared" si="259"/>
        <v>0</v>
      </c>
      <c r="FT154" s="129">
        <f t="shared" si="259"/>
        <v>0</v>
      </c>
      <c r="FU154" s="129">
        <f t="shared" si="259"/>
        <v>0</v>
      </c>
      <c r="FV154" s="129">
        <f t="shared" si="259"/>
        <v>455.5</v>
      </c>
      <c r="FW154" s="129">
        <f t="shared" si="259"/>
        <v>449.99999999999994</v>
      </c>
      <c r="FX154" s="129">
        <f t="shared" si="259"/>
        <v>0</v>
      </c>
      <c r="FY154" s="129">
        <f t="shared" si="259"/>
        <v>0</v>
      </c>
      <c r="FZ154" s="129">
        <f t="shared" si="259"/>
        <v>0</v>
      </c>
      <c r="GA154" s="129">
        <f t="shared" si="259"/>
        <v>449.99999999999994</v>
      </c>
      <c r="GB154" s="6"/>
    </row>
    <row r="155" spans="1:184" ht="49.5" customHeight="1" outlineLevel="1">
      <c r="A155" s="81" t="s">
        <v>366</v>
      </c>
      <c r="B155" s="93" t="s">
        <v>367</v>
      </c>
      <c r="C155" s="94">
        <v>7701</v>
      </c>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58"/>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row>
    <row r="156" spans="1:184" ht="45.75" customHeight="1" outlineLevel="1">
      <c r="A156" s="81" t="s">
        <v>368</v>
      </c>
      <c r="B156" s="93" t="s">
        <v>132</v>
      </c>
      <c r="C156" s="94">
        <v>7800</v>
      </c>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58"/>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row>
    <row r="157" spans="1:184" ht="78" customHeight="1" outlineLevel="1">
      <c r="A157" s="81" t="s">
        <v>369</v>
      </c>
      <c r="B157" s="82" t="s">
        <v>370</v>
      </c>
      <c r="C157" s="81">
        <v>7801</v>
      </c>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58"/>
      <c r="BC157" s="6">
        <f t="shared" si="232"/>
        <v>409.29999999999995</v>
      </c>
      <c r="BD157" s="6">
        <f t="shared" si="233"/>
        <v>409.29999999999995</v>
      </c>
      <c r="BE157" s="6">
        <f aca="true" t="shared" si="260" ref="BE157:BM157">SUM(BE158:BE161)</f>
        <v>0</v>
      </c>
      <c r="BF157" s="6">
        <f t="shared" si="260"/>
        <v>0</v>
      </c>
      <c r="BG157" s="6">
        <f t="shared" si="260"/>
        <v>0</v>
      </c>
      <c r="BH157" s="6">
        <f t="shared" si="260"/>
        <v>0</v>
      </c>
      <c r="BI157" s="6">
        <f t="shared" si="260"/>
        <v>0</v>
      </c>
      <c r="BJ157" s="6">
        <f t="shared" si="260"/>
        <v>0</v>
      </c>
      <c r="BK157" s="6">
        <f t="shared" si="260"/>
        <v>409.29999999999995</v>
      </c>
      <c r="BL157" s="6">
        <f t="shared" si="260"/>
        <v>409.29999999999995</v>
      </c>
      <c r="BM157" s="6">
        <f t="shared" si="260"/>
        <v>0</v>
      </c>
      <c r="BN157" s="6">
        <f t="shared" si="252"/>
        <v>455.5</v>
      </c>
      <c r="BO157" s="6">
        <f aca="true" t="shared" si="261" ref="BO157:CT157">SUM(BO158:BO161)</f>
        <v>0</v>
      </c>
      <c r="BP157" s="6">
        <f t="shared" si="261"/>
        <v>0</v>
      </c>
      <c r="BQ157" s="6">
        <f t="shared" si="261"/>
        <v>0</v>
      </c>
      <c r="BR157" s="6">
        <f t="shared" si="261"/>
        <v>455.5</v>
      </c>
      <c r="BS157" s="6">
        <f t="shared" si="261"/>
        <v>0</v>
      </c>
      <c r="BT157" s="46">
        <f t="shared" si="261"/>
        <v>449.99999999999994</v>
      </c>
      <c r="BU157" s="6">
        <f t="shared" si="261"/>
        <v>0</v>
      </c>
      <c r="BV157" s="6">
        <f t="shared" si="261"/>
        <v>0</v>
      </c>
      <c r="BW157" s="6">
        <f t="shared" si="261"/>
        <v>0</v>
      </c>
      <c r="BX157" s="46">
        <f t="shared" si="261"/>
        <v>449.99999999999994</v>
      </c>
      <c r="BY157" s="6">
        <f t="shared" si="261"/>
        <v>0</v>
      </c>
      <c r="BZ157" s="46">
        <f t="shared" si="261"/>
        <v>449.99999999999994</v>
      </c>
      <c r="CA157" s="6">
        <f t="shared" si="261"/>
        <v>0</v>
      </c>
      <c r="CB157" s="6">
        <f t="shared" si="261"/>
        <v>0</v>
      </c>
      <c r="CC157" s="6">
        <f t="shared" si="261"/>
        <v>0</v>
      </c>
      <c r="CD157" s="46">
        <f t="shared" si="261"/>
        <v>449.99999999999994</v>
      </c>
      <c r="CE157" s="6">
        <f t="shared" si="261"/>
        <v>0</v>
      </c>
      <c r="CF157" s="6">
        <f t="shared" si="261"/>
        <v>0</v>
      </c>
      <c r="CG157" s="6">
        <f t="shared" si="261"/>
        <v>0</v>
      </c>
      <c r="CH157" s="6">
        <f t="shared" si="261"/>
        <v>0</v>
      </c>
      <c r="CI157" s="6">
        <f t="shared" si="261"/>
        <v>0</v>
      </c>
      <c r="CJ157" s="6">
        <f t="shared" si="261"/>
        <v>0</v>
      </c>
      <c r="CK157" s="6">
        <f t="shared" si="261"/>
        <v>0</v>
      </c>
      <c r="CL157" s="6">
        <f t="shared" si="261"/>
        <v>0</v>
      </c>
      <c r="CM157" s="6">
        <f t="shared" si="261"/>
        <v>0</v>
      </c>
      <c r="CN157" s="6">
        <f t="shared" si="261"/>
        <v>0</v>
      </c>
      <c r="CO157" s="6">
        <f t="shared" si="261"/>
        <v>0</v>
      </c>
      <c r="CP157" s="6">
        <f t="shared" si="261"/>
        <v>0</v>
      </c>
      <c r="CQ157" s="6">
        <f t="shared" si="261"/>
        <v>0</v>
      </c>
      <c r="CR157" s="6">
        <f t="shared" si="261"/>
        <v>0</v>
      </c>
      <c r="CS157" s="6">
        <f t="shared" si="261"/>
        <v>0</v>
      </c>
      <c r="CT157" s="6">
        <f t="shared" si="261"/>
        <v>0</v>
      </c>
      <c r="CU157" s="6">
        <f aca="true" t="shared" si="262" ref="CU157:DZ157">SUM(CU158:CU161)</f>
        <v>0</v>
      </c>
      <c r="CV157" s="6">
        <f t="shared" si="262"/>
        <v>0</v>
      </c>
      <c r="CW157" s="6">
        <f t="shared" si="262"/>
        <v>0</v>
      </c>
      <c r="CX157" s="6">
        <f t="shared" si="262"/>
        <v>0</v>
      </c>
      <c r="CY157" s="6">
        <f t="shared" si="262"/>
        <v>0</v>
      </c>
      <c r="CZ157" s="6">
        <f t="shared" si="262"/>
        <v>0</v>
      </c>
      <c r="DA157" s="6">
        <f t="shared" si="262"/>
        <v>0</v>
      </c>
      <c r="DB157" s="6">
        <f t="shared" si="262"/>
        <v>0</v>
      </c>
      <c r="DC157" s="6">
        <f t="shared" si="262"/>
        <v>0</v>
      </c>
      <c r="DD157" s="6">
        <f t="shared" si="262"/>
        <v>0</v>
      </c>
      <c r="DE157" s="6">
        <f t="shared" si="262"/>
        <v>0</v>
      </c>
      <c r="DF157" s="6">
        <f t="shared" si="262"/>
        <v>0</v>
      </c>
      <c r="DG157" s="6">
        <f t="shared" si="262"/>
        <v>0</v>
      </c>
      <c r="DH157" s="6">
        <f t="shared" si="262"/>
        <v>0</v>
      </c>
      <c r="DI157" s="6">
        <f t="shared" si="262"/>
        <v>0</v>
      </c>
      <c r="DJ157" s="6">
        <f t="shared" si="262"/>
        <v>0</v>
      </c>
      <c r="DK157" s="6">
        <f t="shared" si="262"/>
        <v>0</v>
      </c>
      <c r="DL157" s="6">
        <f t="shared" si="262"/>
        <v>0</v>
      </c>
      <c r="DM157" s="6">
        <f t="shared" si="262"/>
        <v>0</v>
      </c>
      <c r="DN157" s="6">
        <f t="shared" si="262"/>
        <v>0</v>
      </c>
      <c r="DO157" s="6">
        <f t="shared" si="262"/>
        <v>0</v>
      </c>
      <c r="DP157" s="6">
        <f t="shared" si="262"/>
        <v>0</v>
      </c>
      <c r="DQ157" s="6">
        <f t="shared" si="262"/>
        <v>409.29999999999995</v>
      </c>
      <c r="DR157" s="6">
        <f t="shared" si="262"/>
        <v>409.29999999999995</v>
      </c>
      <c r="DS157" s="6">
        <f t="shared" si="262"/>
        <v>0</v>
      </c>
      <c r="DT157" s="6">
        <f t="shared" si="262"/>
        <v>0</v>
      </c>
      <c r="DU157" s="6">
        <f t="shared" si="262"/>
        <v>0</v>
      </c>
      <c r="DV157" s="6">
        <f t="shared" si="262"/>
        <v>0</v>
      </c>
      <c r="DW157" s="6">
        <f t="shared" si="262"/>
        <v>0</v>
      </c>
      <c r="DX157" s="6">
        <f t="shared" si="262"/>
        <v>0</v>
      </c>
      <c r="DY157" s="6">
        <f t="shared" si="262"/>
        <v>409.29999999999995</v>
      </c>
      <c r="DZ157" s="6">
        <f t="shared" si="262"/>
        <v>409.29999999999995</v>
      </c>
      <c r="EA157" s="6">
        <f aca="true" t="shared" si="263" ref="EA157:FF157">SUM(EA158:EA161)</f>
        <v>0</v>
      </c>
      <c r="EB157" s="6">
        <f t="shared" si="263"/>
        <v>455.5</v>
      </c>
      <c r="EC157" s="6">
        <f t="shared" si="263"/>
        <v>0</v>
      </c>
      <c r="ED157" s="6">
        <f t="shared" si="263"/>
        <v>0</v>
      </c>
      <c r="EE157" s="6">
        <f t="shared" si="263"/>
        <v>0</v>
      </c>
      <c r="EF157" s="6">
        <f t="shared" si="263"/>
        <v>455.5</v>
      </c>
      <c r="EG157" s="6">
        <f t="shared" si="263"/>
        <v>449.99999999999994</v>
      </c>
      <c r="EH157" s="6">
        <f t="shared" si="263"/>
        <v>0</v>
      </c>
      <c r="EI157" s="6">
        <f t="shared" si="263"/>
        <v>0</v>
      </c>
      <c r="EJ157" s="6">
        <f t="shared" si="263"/>
        <v>0</v>
      </c>
      <c r="EK157" s="6">
        <f t="shared" si="263"/>
        <v>449.99999999999994</v>
      </c>
      <c r="EL157" s="6">
        <f t="shared" si="263"/>
        <v>449.99999999999994</v>
      </c>
      <c r="EM157" s="6">
        <f t="shared" si="263"/>
        <v>0</v>
      </c>
      <c r="EN157" s="6">
        <f t="shared" si="263"/>
        <v>0</v>
      </c>
      <c r="EO157" s="6">
        <f t="shared" si="263"/>
        <v>0</v>
      </c>
      <c r="EP157" s="6">
        <f t="shared" si="263"/>
        <v>449.99999999999994</v>
      </c>
      <c r="EQ157" s="6">
        <f t="shared" si="263"/>
        <v>0</v>
      </c>
      <c r="ER157" s="6">
        <f t="shared" si="263"/>
        <v>0</v>
      </c>
      <c r="ES157" s="6">
        <f t="shared" si="263"/>
        <v>0</v>
      </c>
      <c r="ET157" s="6">
        <f t="shared" si="263"/>
        <v>0</v>
      </c>
      <c r="EU157" s="6">
        <f t="shared" si="263"/>
        <v>0</v>
      </c>
      <c r="EV157" s="6">
        <f t="shared" si="263"/>
        <v>0</v>
      </c>
      <c r="EW157" s="6">
        <f t="shared" si="263"/>
        <v>409.29999999999995</v>
      </c>
      <c r="EX157" s="6">
        <f t="shared" si="263"/>
        <v>0</v>
      </c>
      <c r="EY157" s="6">
        <f t="shared" si="263"/>
        <v>0</v>
      </c>
      <c r="EZ157" s="6">
        <f t="shared" si="263"/>
        <v>0</v>
      </c>
      <c r="FA157" s="6">
        <f t="shared" si="263"/>
        <v>409.29999999999995</v>
      </c>
      <c r="FB157" s="6">
        <f t="shared" si="256"/>
        <v>455.5</v>
      </c>
      <c r="FC157" s="6">
        <f aca="true" t="shared" si="264" ref="FC157:GA157">SUM(FC158:FC161)</f>
        <v>0</v>
      </c>
      <c r="FD157" s="6">
        <f t="shared" si="264"/>
        <v>0</v>
      </c>
      <c r="FE157" s="6">
        <f t="shared" si="264"/>
        <v>0</v>
      </c>
      <c r="FF157" s="6">
        <f t="shared" si="264"/>
        <v>455.5</v>
      </c>
      <c r="FG157" s="6">
        <f t="shared" si="264"/>
        <v>449.99999999999994</v>
      </c>
      <c r="FH157" s="6">
        <f t="shared" si="264"/>
        <v>0</v>
      </c>
      <c r="FI157" s="6">
        <f t="shared" si="264"/>
        <v>0</v>
      </c>
      <c r="FJ157" s="6">
        <f t="shared" si="264"/>
        <v>0</v>
      </c>
      <c r="FK157" s="6">
        <f t="shared" si="264"/>
        <v>449.99999999999994</v>
      </c>
      <c r="FL157" s="6">
        <f t="shared" si="264"/>
        <v>0</v>
      </c>
      <c r="FM157" s="6">
        <f t="shared" si="264"/>
        <v>409.29999999999995</v>
      </c>
      <c r="FN157" s="6">
        <f t="shared" si="264"/>
        <v>0</v>
      </c>
      <c r="FO157" s="6">
        <f t="shared" si="264"/>
        <v>0</v>
      </c>
      <c r="FP157" s="6">
        <f t="shared" si="264"/>
        <v>0</v>
      </c>
      <c r="FQ157" s="6">
        <f t="shared" si="264"/>
        <v>409.29999999999995</v>
      </c>
      <c r="FR157" s="6">
        <f t="shared" si="264"/>
        <v>455.5</v>
      </c>
      <c r="FS157" s="6">
        <f t="shared" si="264"/>
        <v>0</v>
      </c>
      <c r="FT157" s="6">
        <f t="shared" si="264"/>
        <v>0</v>
      </c>
      <c r="FU157" s="6">
        <f t="shared" si="264"/>
        <v>0</v>
      </c>
      <c r="FV157" s="6">
        <f t="shared" si="264"/>
        <v>455.5</v>
      </c>
      <c r="FW157" s="6">
        <f t="shared" si="264"/>
        <v>449.99999999999994</v>
      </c>
      <c r="FX157" s="6">
        <f t="shared" si="264"/>
        <v>0</v>
      </c>
      <c r="FY157" s="6">
        <f t="shared" si="264"/>
        <v>0</v>
      </c>
      <c r="FZ157" s="6">
        <f t="shared" si="264"/>
        <v>0</v>
      </c>
      <c r="GA157" s="6">
        <f t="shared" si="264"/>
        <v>449.99999999999994</v>
      </c>
      <c r="GB157" s="6"/>
    </row>
    <row r="158" spans="1:184" s="42" customFormat="1" ht="83.25" customHeight="1" outlineLevel="1">
      <c r="A158" s="81" t="s">
        <v>371</v>
      </c>
      <c r="B158" s="82" t="s">
        <v>141</v>
      </c>
      <c r="C158" s="81">
        <v>7802</v>
      </c>
      <c r="D158" s="61" t="s">
        <v>395</v>
      </c>
      <c r="E158" s="6" t="s">
        <v>402</v>
      </c>
      <c r="F158" s="65" t="s">
        <v>397</v>
      </c>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1" t="s">
        <v>504</v>
      </c>
      <c r="AY158" s="6" t="s">
        <v>412</v>
      </c>
      <c r="AZ158" s="6" t="s">
        <v>503</v>
      </c>
      <c r="BA158" s="6">
        <v>14</v>
      </c>
      <c r="BB158" s="58" t="s">
        <v>427</v>
      </c>
      <c r="BC158" s="6">
        <f t="shared" si="232"/>
        <v>61.4</v>
      </c>
      <c r="BD158" s="6">
        <f t="shared" si="233"/>
        <v>61.4</v>
      </c>
      <c r="BE158" s="6"/>
      <c r="BF158" s="6"/>
      <c r="BG158" s="6"/>
      <c r="BH158" s="6"/>
      <c r="BI158" s="6"/>
      <c r="BJ158" s="6"/>
      <c r="BK158" s="6">
        <v>61.4</v>
      </c>
      <c r="BL158" s="6">
        <v>61.4</v>
      </c>
      <c r="BM158" s="6"/>
      <c r="BN158" s="46">
        <f t="shared" si="252"/>
        <v>51</v>
      </c>
      <c r="BO158" s="6"/>
      <c r="BP158" s="6"/>
      <c r="BQ158" s="6"/>
      <c r="BR158" s="46">
        <v>51</v>
      </c>
      <c r="BS158" s="6"/>
      <c r="BT158" s="46">
        <f>SUM(BU158:BX158)</f>
        <v>51</v>
      </c>
      <c r="BU158" s="6"/>
      <c r="BV158" s="6"/>
      <c r="BW158" s="6"/>
      <c r="BX158" s="46">
        <v>51</v>
      </c>
      <c r="BY158" s="6"/>
      <c r="BZ158" s="46">
        <f>SUM(CA158:CD158)</f>
        <v>51</v>
      </c>
      <c r="CA158" s="46"/>
      <c r="CB158" s="46"/>
      <c r="CC158" s="46"/>
      <c r="CD158" s="46">
        <v>51</v>
      </c>
      <c r="CE158" s="6">
        <f>SUM(CF158:CI158)</f>
        <v>0</v>
      </c>
      <c r="CF158" s="6"/>
      <c r="CG158" s="6"/>
      <c r="CH158" s="6"/>
      <c r="CI158" s="6"/>
      <c r="CJ158" s="6"/>
      <c r="CK158" s="6">
        <f>CM158+CO158+CQ158+CS158</f>
        <v>0</v>
      </c>
      <c r="CL158" s="6">
        <f>CN158+CP158+CR158+CT158</f>
        <v>0</v>
      </c>
      <c r="CM158" s="6"/>
      <c r="CN158" s="6"/>
      <c r="CO158" s="6"/>
      <c r="CP158" s="6"/>
      <c r="CQ158" s="6"/>
      <c r="CR158" s="6"/>
      <c r="CS158" s="6"/>
      <c r="CT158" s="6"/>
      <c r="CU158" s="6"/>
      <c r="CV158" s="6">
        <f>SUM(CW158:CZ158)</f>
        <v>0</v>
      </c>
      <c r="CW158" s="6"/>
      <c r="CX158" s="6"/>
      <c r="CY158" s="6"/>
      <c r="CZ158" s="6"/>
      <c r="DA158" s="6">
        <f>SUM(DB158:DE158)</f>
        <v>0</v>
      </c>
      <c r="DB158" s="6"/>
      <c r="DC158" s="6"/>
      <c r="DD158" s="6"/>
      <c r="DE158" s="6"/>
      <c r="DF158" s="6">
        <f>SUM(DG158:DJ158)</f>
        <v>0</v>
      </c>
      <c r="DG158" s="6"/>
      <c r="DH158" s="6"/>
      <c r="DI158" s="6"/>
      <c r="DJ158" s="6"/>
      <c r="DK158" s="6">
        <f>SUM(DL158:DO158)</f>
        <v>0</v>
      </c>
      <c r="DL158" s="6"/>
      <c r="DM158" s="6"/>
      <c r="DN158" s="6"/>
      <c r="DO158" s="6"/>
      <c r="DP158" s="6"/>
      <c r="DQ158" s="6">
        <f aca="true" t="shared" si="265" ref="DQ158:DR161">DS158+DU158+DW158+DY158</f>
        <v>61.4</v>
      </c>
      <c r="DR158" s="6">
        <f t="shared" si="265"/>
        <v>61.4</v>
      </c>
      <c r="DS158" s="6"/>
      <c r="DT158" s="6"/>
      <c r="DU158" s="6"/>
      <c r="DV158" s="6"/>
      <c r="DW158" s="6"/>
      <c r="DX158" s="6"/>
      <c r="DY158" s="6">
        <v>61.4</v>
      </c>
      <c r="DZ158" s="6">
        <v>61.4</v>
      </c>
      <c r="EA158" s="6"/>
      <c r="EB158" s="46">
        <f>SUM(EC158:EF158)</f>
        <v>51</v>
      </c>
      <c r="EC158" s="46">
        <f>BO158-CW158</f>
        <v>0</v>
      </c>
      <c r="ED158" s="46">
        <f>BP158-CX158</f>
        <v>0</v>
      </c>
      <c r="EE158" s="46">
        <f>BQ158-CY158</f>
        <v>0</v>
      </c>
      <c r="EF158" s="46">
        <f>BR158-CZ158</f>
        <v>51</v>
      </c>
      <c r="EG158" s="46">
        <f>SUM(EH158:EK158)</f>
        <v>51</v>
      </c>
      <c r="EH158" s="46">
        <f>BU158-DB158</f>
        <v>0</v>
      </c>
      <c r="EI158" s="46">
        <f>BV158-DC158</f>
        <v>0</v>
      </c>
      <c r="EJ158" s="46">
        <f>BW158-DD158</f>
        <v>0</v>
      </c>
      <c r="EK158" s="46">
        <f>BX158-DE158</f>
        <v>51</v>
      </c>
      <c r="EL158" s="46">
        <f>SUM(EM158:EP158)</f>
        <v>51</v>
      </c>
      <c r="EM158" s="46">
        <f>CA158-DG158</f>
        <v>0</v>
      </c>
      <c r="EN158" s="46">
        <f>CB158-DH158</f>
        <v>0</v>
      </c>
      <c r="EO158" s="46">
        <f>CC158-DI158</f>
        <v>0</v>
      </c>
      <c r="EP158" s="46">
        <f>CD158-DJ158</f>
        <v>51</v>
      </c>
      <c r="EQ158" s="6">
        <f>SUM(ER158:EU158)</f>
        <v>0</v>
      </c>
      <c r="ER158" s="6">
        <f>CF158-DL158</f>
        <v>0</v>
      </c>
      <c r="ES158" s="6">
        <f>CG158-DM158</f>
        <v>0</v>
      </c>
      <c r="ET158" s="6">
        <f>CH158-DN158</f>
        <v>0</v>
      </c>
      <c r="EU158" s="6">
        <f>CI158-DO158</f>
        <v>0</v>
      </c>
      <c r="EV158" s="6"/>
      <c r="EW158" s="6">
        <f>SUM(EX158:FA158)</f>
        <v>61.4</v>
      </c>
      <c r="EX158" s="6">
        <f>BF158</f>
        <v>0</v>
      </c>
      <c r="EY158" s="6">
        <f>BH158</f>
        <v>0</v>
      </c>
      <c r="EZ158" s="6">
        <f>BJ158</f>
        <v>0</v>
      </c>
      <c r="FA158" s="6">
        <f>BL158</f>
        <v>61.4</v>
      </c>
      <c r="FB158" s="46">
        <f t="shared" si="256"/>
        <v>51</v>
      </c>
      <c r="FC158" s="6"/>
      <c r="FD158" s="6"/>
      <c r="FE158" s="6"/>
      <c r="FF158" s="46">
        <v>51</v>
      </c>
      <c r="FG158" s="46">
        <f aca="true" t="shared" si="266" ref="FG158:FG163">SUM(FH158:FK158)</f>
        <v>51</v>
      </c>
      <c r="FH158" s="46">
        <f aca="true" t="shared" si="267" ref="FH158:FJ162">ER158-CL158</f>
        <v>0</v>
      </c>
      <c r="FI158" s="46">
        <f t="shared" si="267"/>
        <v>0</v>
      </c>
      <c r="FJ158" s="46">
        <f t="shared" si="267"/>
        <v>0</v>
      </c>
      <c r="FK158" s="46">
        <v>51</v>
      </c>
      <c r="FL158" s="6"/>
      <c r="FM158" s="6">
        <f>SUM(FN158:FQ158)</f>
        <v>61.4</v>
      </c>
      <c r="FN158" s="6">
        <f>EX158-CN158</f>
        <v>0</v>
      </c>
      <c r="FO158" s="6">
        <f>EY158-CP158</f>
        <v>0</v>
      </c>
      <c r="FP158" s="6">
        <f>EZ158-CR158</f>
        <v>0</v>
      </c>
      <c r="FQ158" s="6">
        <f>FA158-CT158</f>
        <v>61.4</v>
      </c>
      <c r="FR158" s="46">
        <f>SUM(FS158:FV158)</f>
        <v>51</v>
      </c>
      <c r="FS158" s="46">
        <f aca="true" t="shared" si="268" ref="FS158:FS163">FC158-CW158</f>
        <v>0</v>
      </c>
      <c r="FT158" s="46">
        <f aca="true" t="shared" si="269" ref="FT158:FT163">FD158-CX158</f>
        <v>0</v>
      </c>
      <c r="FU158" s="46">
        <f aca="true" t="shared" si="270" ref="FU158:FU163">FE158-CY158</f>
        <v>0</v>
      </c>
      <c r="FV158" s="46">
        <f>FF158-CZ158</f>
        <v>51</v>
      </c>
      <c r="FW158" s="46">
        <v>51</v>
      </c>
      <c r="FX158" s="46">
        <f aca="true" t="shared" si="271" ref="FX158:FZ161">FH158-DB158</f>
        <v>0</v>
      </c>
      <c r="FY158" s="46">
        <f t="shared" si="271"/>
        <v>0</v>
      </c>
      <c r="FZ158" s="46">
        <f t="shared" si="271"/>
        <v>0</v>
      </c>
      <c r="GA158" s="46">
        <v>51</v>
      </c>
      <c r="GB158" s="110" t="s">
        <v>471</v>
      </c>
    </row>
    <row r="159" spans="1:184" s="42" customFormat="1" ht="52.5" customHeight="1" outlineLevel="1">
      <c r="A159" s="81" t="s">
        <v>372</v>
      </c>
      <c r="B159" s="82" t="s">
        <v>376</v>
      </c>
      <c r="C159" s="81">
        <v>7803</v>
      </c>
      <c r="D159" s="61" t="s">
        <v>395</v>
      </c>
      <c r="E159" s="6" t="s">
        <v>402</v>
      </c>
      <c r="F159" s="65" t="s">
        <v>397</v>
      </c>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1" t="s">
        <v>508</v>
      </c>
      <c r="AY159" s="6" t="s">
        <v>412</v>
      </c>
      <c r="AZ159" s="6" t="s">
        <v>503</v>
      </c>
      <c r="BA159" s="6">
        <v>14</v>
      </c>
      <c r="BB159" s="58" t="s">
        <v>427</v>
      </c>
      <c r="BC159" s="6">
        <f t="shared" si="232"/>
        <v>71.6</v>
      </c>
      <c r="BD159" s="6">
        <f t="shared" si="233"/>
        <v>71.6</v>
      </c>
      <c r="BE159" s="6"/>
      <c r="BF159" s="6"/>
      <c r="BG159" s="6"/>
      <c r="BH159" s="6"/>
      <c r="BI159" s="6"/>
      <c r="BJ159" s="6"/>
      <c r="BK159" s="6">
        <v>71.6</v>
      </c>
      <c r="BL159" s="6">
        <v>71.6</v>
      </c>
      <c r="BM159" s="6"/>
      <c r="BN159" s="6">
        <f t="shared" si="252"/>
        <v>116.1</v>
      </c>
      <c r="BO159" s="6"/>
      <c r="BP159" s="6"/>
      <c r="BQ159" s="6"/>
      <c r="BR159" s="6">
        <v>116.1</v>
      </c>
      <c r="BS159" s="6"/>
      <c r="BT159" s="6">
        <f>SUM(BU159:BX159)</f>
        <v>116.1</v>
      </c>
      <c r="BU159" s="6"/>
      <c r="BV159" s="6"/>
      <c r="BW159" s="6"/>
      <c r="BX159" s="6">
        <v>116.1</v>
      </c>
      <c r="BY159" s="6"/>
      <c r="BZ159" s="6">
        <f>SUM(CA159:CD159)</f>
        <v>116.1</v>
      </c>
      <c r="CA159" s="6"/>
      <c r="CB159" s="6"/>
      <c r="CC159" s="6"/>
      <c r="CD159" s="6">
        <v>116.1</v>
      </c>
      <c r="CE159" s="6">
        <f>SUM(CF159:CI159)</f>
        <v>0</v>
      </c>
      <c r="CF159" s="6"/>
      <c r="CG159" s="6"/>
      <c r="CH159" s="6"/>
      <c r="CI159" s="6"/>
      <c r="CJ159" s="6"/>
      <c r="CK159" s="6">
        <f>CM159+CO159+CQ159+CS159</f>
        <v>0</v>
      </c>
      <c r="CL159" s="6">
        <f>CN159+CP159+CR159+CT159</f>
        <v>0</v>
      </c>
      <c r="CM159" s="6"/>
      <c r="CN159" s="6"/>
      <c r="CO159" s="6"/>
      <c r="CP159" s="6"/>
      <c r="CQ159" s="6"/>
      <c r="CR159" s="6"/>
      <c r="CS159" s="6"/>
      <c r="CT159" s="6"/>
      <c r="CU159" s="6"/>
      <c r="CV159" s="6">
        <f>SUM(CW159:CZ159)</f>
        <v>0</v>
      </c>
      <c r="CW159" s="6"/>
      <c r="CX159" s="6"/>
      <c r="CY159" s="6"/>
      <c r="CZ159" s="6"/>
      <c r="DA159" s="6">
        <f>SUM(DB159:DE159)</f>
        <v>0</v>
      </c>
      <c r="DB159" s="6"/>
      <c r="DC159" s="6"/>
      <c r="DD159" s="6"/>
      <c r="DE159" s="6"/>
      <c r="DF159" s="6">
        <f>SUM(DG159:DJ159)</f>
        <v>0</v>
      </c>
      <c r="DG159" s="6"/>
      <c r="DH159" s="6"/>
      <c r="DI159" s="6"/>
      <c r="DJ159" s="6"/>
      <c r="DK159" s="6">
        <f>SUM(DL159:DO159)</f>
        <v>0</v>
      </c>
      <c r="DL159" s="6"/>
      <c r="DM159" s="6"/>
      <c r="DN159" s="6"/>
      <c r="DO159" s="6"/>
      <c r="DP159" s="6"/>
      <c r="DQ159" s="6">
        <f t="shared" si="265"/>
        <v>71.6</v>
      </c>
      <c r="DR159" s="6">
        <f t="shared" si="265"/>
        <v>71.6</v>
      </c>
      <c r="DS159" s="6"/>
      <c r="DT159" s="6"/>
      <c r="DU159" s="6"/>
      <c r="DV159" s="6"/>
      <c r="DW159" s="6"/>
      <c r="DX159" s="6"/>
      <c r="DY159" s="6">
        <v>71.6</v>
      </c>
      <c r="DZ159" s="6">
        <v>71.6</v>
      </c>
      <c r="EA159" s="6"/>
      <c r="EB159" s="6">
        <f>SUM(EC159:EF159)</f>
        <v>116.1</v>
      </c>
      <c r="EC159" s="6">
        <f>BO159-CW159</f>
        <v>0</v>
      </c>
      <c r="ED159" s="6">
        <f>BP159-CX159</f>
        <v>0</v>
      </c>
      <c r="EE159" s="6">
        <f>BQ159-CY159</f>
        <v>0</v>
      </c>
      <c r="EF159" s="6">
        <f>BR159-CZ159</f>
        <v>116.1</v>
      </c>
      <c r="EG159" s="6">
        <f>SUM(EH159:EK159)</f>
        <v>116.1</v>
      </c>
      <c r="EH159" s="6">
        <f>BU159-DB159</f>
        <v>0</v>
      </c>
      <c r="EI159" s="6">
        <f>BV159-DC159</f>
        <v>0</v>
      </c>
      <c r="EJ159" s="6">
        <f>BW159-DD159</f>
        <v>0</v>
      </c>
      <c r="EK159" s="6">
        <f>BX159-DE159</f>
        <v>116.1</v>
      </c>
      <c r="EL159" s="6">
        <f>SUM(EM159:EP159)</f>
        <v>116.1</v>
      </c>
      <c r="EM159" s="6">
        <f>CA159-DG159</f>
        <v>0</v>
      </c>
      <c r="EN159" s="6">
        <f>CB159-DH159</f>
        <v>0</v>
      </c>
      <c r="EO159" s="6">
        <f>CC159-DI159</f>
        <v>0</v>
      </c>
      <c r="EP159" s="6">
        <f>CD159-DJ159</f>
        <v>116.1</v>
      </c>
      <c r="EQ159" s="6">
        <f>SUM(ER159:EU159)</f>
        <v>0</v>
      </c>
      <c r="ER159" s="6">
        <f>CF159-DL159</f>
        <v>0</v>
      </c>
      <c r="ES159" s="6">
        <f>CG159-DM159</f>
        <v>0</v>
      </c>
      <c r="ET159" s="6">
        <f>CH159-DN159</f>
        <v>0</v>
      </c>
      <c r="EU159" s="6">
        <f>CI159-DO159</f>
        <v>0</v>
      </c>
      <c r="EV159" s="6"/>
      <c r="EW159" s="6">
        <f>SUM(EX159:FA159)</f>
        <v>71.6</v>
      </c>
      <c r="EX159" s="6">
        <f>BF159</f>
        <v>0</v>
      </c>
      <c r="EY159" s="6">
        <f>BH159</f>
        <v>0</v>
      </c>
      <c r="EZ159" s="6">
        <f>BJ159</f>
        <v>0</v>
      </c>
      <c r="FA159" s="6">
        <f>BL159</f>
        <v>71.6</v>
      </c>
      <c r="FB159" s="6">
        <f t="shared" si="256"/>
        <v>116.1</v>
      </c>
      <c r="FC159" s="6"/>
      <c r="FD159" s="6"/>
      <c r="FE159" s="6"/>
      <c r="FF159" s="6">
        <v>116.1</v>
      </c>
      <c r="FG159" s="6">
        <f t="shared" si="266"/>
        <v>116.1</v>
      </c>
      <c r="FH159" s="6">
        <f t="shared" si="267"/>
        <v>0</v>
      </c>
      <c r="FI159" s="6">
        <f t="shared" si="267"/>
        <v>0</v>
      </c>
      <c r="FJ159" s="6">
        <f t="shared" si="267"/>
        <v>0</v>
      </c>
      <c r="FK159" s="6">
        <v>116.1</v>
      </c>
      <c r="FL159" s="6"/>
      <c r="FM159" s="6">
        <f>SUM(FN159:FQ159)</f>
        <v>71.6</v>
      </c>
      <c r="FN159" s="6">
        <f>EX159-CN159</f>
        <v>0</v>
      </c>
      <c r="FO159" s="6">
        <f>EY159-CP159</f>
        <v>0</v>
      </c>
      <c r="FP159" s="6">
        <f>EZ159-CR159</f>
        <v>0</v>
      </c>
      <c r="FQ159" s="6">
        <f>FA159-CT159</f>
        <v>71.6</v>
      </c>
      <c r="FR159" s="6">
        <f>SUM(FS159:FV159)</f>
        <v>116.1</v>
      </c>
      <c r="FS159" s="6">
        <f t="shared" si="268"/>
        <v>0</v>
      </c>
      <c r="FT159" s="6">
        <f t="shared" si="269"/>
        <v>0</v>
      </c>
      <c r="FU159" s="6">
        <f t="shared" si="270"/>
        <v>0</v>
      </c>
      <c r="FV159" s="6">
        <f>FF159-CZ159</f>
        <v>116.1</v>
      </c>
      <c r="FW159" s="6">
        <v>116.1</v>
      </c>
      <c r="FX159" s="6">
        <f t="shared" si="271"/>
        <v>0</v>
      </c>
      <c r="FY159" s="6">
        <f t="shared" si="271"/>
        <v>0</v>
      </c>
      <c r="FZ159" s="6">
        <f t="shared" si="271"/>
        <v>0</v>
      </c>
      <c r="GA159" s="6">
        <v>116.1</v>
      </c>
      <c r="GB159" s="110" t="s">
        <v>471</v>
      </c>
    </row>
    <row r="160" spans="1:184" s="42" customFormat="1" ht="98.25" customHeight="1" outlineLevel="1">
      <c r="A160" s="81" t="s">
        <v>374</v>
      </c>
      <c r="B160" s="82" t="s">
        <v>161</v>
      </c>
      <c r="C160" s="81">
        <v>7806</v>
      </c>
      <c r="D160" s="61" t="s">
        <v>395</v>
      </c>
      <c r="E160" s="6" t="s">
        <v>402</v>
      </c>
      <c r="F160" s="65" t="s">
        <v>397</v>
      </c>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1" t="s">
        <v>506</v>
      </c>
      <c r="AY160" s="6" t="s">
        <v>412</v>
      </c>
      <c r="AZ160" s="6" t="s">
        <v>503</v>
      </c>
      <c r="BA160" s="6">
        <v>14</v>
      </c>
      <c r="BB160" s="58" t="s">
        <v>386</v>
      </c>
      <c r="BC160" s="6">
        <f>BE160+BG160+BI160+BK160</f>
        <v>152.4</v>
      </c>
      <c r="BD160" s="6">
        <f>BF160+BH160+BJ160+BL160</f>
        <v>152.4</v>
      </c>
      <c r="BE160" s="6"/>
      <c r="BF160" s="6"/>
      <c r="BG160" s="6"/>
      <c r="BH160" s="6"/>
      <c r="BI160" s="6"/>
      <c r="BJ160" s="6"/>
      <c r="BK160" s="46">
        <v>152.4</v>
      </c>
      <c r="BL160" s="46">
        <v>152.4</v>
      </c>
      <c r="BM160" s="6"/>
      <c r="BN160" s="6">
        <f t="shared" si="252"/>
        <v>134.3</v>
      </c>
      <c r="BO160" s="6"/>
      <c r="BP160" s="6"/>
      <c r="BQ160" s="6"/>
      <c r="BR160" s="6">
        <v>134.3</v>
      </c>
      <c r="BS160" s="6"/>
      <c r="BT160" s="6">
        <f>SUM(BU160:BX160)</f>
        <v>165.2</v>
      </c>
      <c r="BU160" s="6"/>
      <c r="BV160" s="6"/>
      <c r="BW160" s="6"/>
      <c r="BX160" s="6">
        <v>165.2</v>
      </c>
      <c r="BY160" s="6"/>
      <c r="BZ160" s="6">
        <f>SUM(CA160:CD160)</f>
        <v>165.2</v>
      </c>
      <c r="CA160" s="6"/>
      <c r="CB160" s="6"/>
      <c r="CC160" s="6"/>
      <c r="CD160" s="6">
        <v>165.2</v>
      </c>
      <c r="CE160" s="6">
        <f>SUM(CF160:CI160)</f>
        <v>0</v>
      </c>
      <c r="CF160" s="6"/>
      <c r="CG160" s="6"/>
      <c r="CH160" s="6"/>
      <c r="CI160" s="6"/>
      <c r="CJ160" s="6"/>
      <c r="CK160" s="6">
        <f>CM160+CO160+CQ160+CS160</f>
        <v>0</v>
      </c>
      <c r="CL160" s="6">
        <f>CN160+CP160+CR160+CT160</f>
        <v>0</v>
      </c>
      <c r="CM160" s="6"/>
      <c r="CN160" s="6"/>
      <c r="CO160" s="6"/>
      <c r="CP160" s="6"/>
      <c r="CQ160" s="6"/>
      <c r="CR160" s="6"/>
      <c r="CS160" s="6"/>
      <c r="CT160" s="6"/>
      <c r="CU160" s="6"/>
      <c r="CV160" s="6">
        <f>SUM(CW160:CZ160)</f>
        <v>0</v>
      </c>
      <c r="CW160" s="6"/>
      <c r="CX160" s="6"/>
      <c r="CY160" s="6"/>
      <c r="CZ160" s="6"/>
      <c r="DA160" s="6">
        <f>SUM(DB160:DE160)</f>
        <v>0</v>
      </c>
      <c r="DB160" s="6"/>
      <c r="DC160" s="6"/>
      <c r="DD160" s="6"/>
      <c r="DE160" s="6"/>
      <c r="DF160" s="6">
        <f>SUM(DG160:DJ160)</f>
        <v>0</v>
      </c>
      <c r="DG160" s="6"/>
      <c r="DH160" s="6"/>
      <c r="DI160" s="6"/>
      <c r="DJ160" s="6"/>
      <c r="DK160" s="6">
        <f>SUM(DL160:DO160)</f>
        <v>0</v>
      </c>
      <c r="DL160" s="6"/>
      <c r="DM160" s="6"/>
      <c r="DN160" s="6"/>
      <c r="DO160" s="6"/>
      <c r="DP160" s="6"/>
      <c r="DQ160" s="6">
        <f t="shared" si="265"/>
        <v>152.4</v>
      </c>
      <c r="DR160" s="6">
        <f t="shared" si="265"/>
        <v>152.4</v>
      </c>
      <c r="DS160" s="6"/>
      <c r="DT160" s="6"/>
      <c r="DU160" s="6"/>
      <c r="DV160" s="6"/>
      <c r="DW160" s="6"/>
      <c r="DX160" s="6"/>
      <c r="DY160" s="46">
        <v>152.4</v>
      </c>
      <c r="DZ160" s="46">
        <v>152.4</v>
      </c>
      <c r="EA160" s="6"/>
      <c r="EB160" s="6">
        <v>134.3</v>
      </c>
      <c r="EC160" s="6"/>
      <c r="ED160" s="6"/>
      <c r="EE160" s="6"/>
      <c r="EF160" s="6">
        <v>134.3</v>
      </c>
      <c r="EG160" s="6">
        <v>165.2</v>
      </c>
      <c r="EH160" s="6"/>
      <c r="EI160" s="6"/>
      <c r="EJ160" s="6"/>
      <c r="EK160" s="6">
        <v>165.2</v>
      </c>
      <c r="EL160" s="6">
        <v>165.2</v>
      </c>
      <c r="EM160" s="6"/>
      <c r="EN160" s="6"/>
      <c r="EO160" s="6"/>
      <c r="EP160" s="6">
        <v>165.2</v>
      </c>
      <c r="EQ160" s="6"/>
      <c r="ER160" s="6"/>
      <c r="ES160" s="6"/>
      <c r="ET160" s="6"/>
      <c r="EU160" s="6"/>
      <c r="EV160" s="6"/>
      <c r="EW160" s="6">
        <f>SUM(EX160:FA160)</f>
        <v>152.4</v>
      </c>
      <c r="EX160" s="6">
        <f>BF160</f>
        <v>0</v>
      </c>
      <c r="EY160" s="6">
        <f>BH160</f>
        <v>0</v>
      </c>
      <c r="EZ160" s="6">
        <f>BJ160</f>
        <v>0</v>
      </c>
      <c r="FA160" s="6">
        <f>BL160</f>
        <v>152.4</v>
      </c>
      <c r="FB160" s="6">
        <f t="shared" si="256"/>
        <v>134.3</v>
      </c>
      <c r="FC160" s="6"/>
      <c r="FD160" s="6"/>
      <c r="FE160" s="6"/>
      <c r="FF160" s="6">
        <v>134.3</v>
      </c>
      <c r="FG160" s="6">
        <f t="shared" si="266"/>
        <v>165.2</v>
      </c>
      <c r="FH160" s="6">
        <f t="shared" si="267"/>
        <v>0</v>
      </c>
      <c r="FI160" s="6">
        <f t="shared" si="267"/>
        <v>0</v>
      </c>
      <c r="FJ160" s="6">
        <f t="shared" si="267"/>
        <v>0</v>
      </c>
      <c r="FK160" s="6">
        <v>165.2</v>
      </c>
      <c r="FL160" s="6"/>
      <c r="FM160" s="6">
        <f>SUM(FN160:FQ160)</f>
        <v>152.4</v>
      </c>
      <c r="FN160" s="6">
        <f>EX160-CN160</f>
        <v>0</v>
      </c>
      <c r="FO160" s="6">
        <f>EY160-CP160</f>
        <v>0</v>
      </c>
      <c r="FP160" s="6">
        <f>EZ160-CR160</f>
        <v>0</v>
      </c>
      <c r="FQ160" s="6">
        <f>FA160-CT160</f>
        <v>152.4</v>
      </c>
      <c r="FR160" s="6">
        <f>SUM(FS160:FV160)</f>
        <v>134.3</v>
      </c>
      <c r="FS160" s="6">
        <f>FC160-CW160</f>
        <v>0</v>
      </c>
      <c r="FT160" s="6">
        <f>FD160-CX160</f>
        <v>0</v>
      </c>
      <c r="FU160" s="6">
        <f>FE160-CY160</f>
        <v>0</v>
      </c>
      <c r="FV160" s="6">
        <f>FF160-CZ160</f>
        <v>134.3</v>
      </c>
      <c r="FW160" s="6">
        <f>SUM(FX160:GA160)</f>
        <v>165.2</v>
      </c>
      <c r="FX160" s="6">
        <f t="shared" si="271"/>
        <v>0</v>
      </c>
      <c r="FY160" s="6">
        <f t="shared" si="271"/>
        <v>0</v>
      </c>
      <c r="FZ160" s="6">
        <f t="shared" si="271"/>
        <v>0</v>
      </c>
      <c r="GA160" s="6">
        <v>165.2</v>
      </c>
      <c r="GB160" s="110" t="s">
        <v>471</v>
      </c>
    </row>
    <row r="161" spans="1:184" s="42" customFormat="1" ht="65.25" customHeight="1" outlineLevel="1">
      <c r="A161" s="81" t="s">
        <v>375</v>
      </c>
      <c r="B161" s="82" t="s">
        <v>165</v>
      </c>
      <c r="C161" s="81">
        <v>7809</v>
      </c>
      <c r="D161" s="61" t="s">
        <v>395</v>
      </c>
      <c r="E161" s="6" t="s">
        <v>402</v>
      </c>
      <c r="F161" s="65" t="s">
        <v>397</v>
      </c>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1" t="s">
        <v>507</v>
      </c>
      <c r="AY161" s="6" t="s">
        <v>412</v>
      </c>
      <c r="AZ161" s="6" t="s">
        <v>505</v>
      </c>
      <c r="BA161" s="6">
        <v>14</v>
      </c>
      <c r="BB161" s="58" t="s">
        <v>388</v>
      </c>
      <c r="BC161" s="6">
        <f t="shared" si="232"/>
        <v>123.9</v>
      </c>
      <c r="BD161" s="6">
        <f t="shared" si="233"/>
        <v>123.9</v>
      </c>
      <c r="BE161" s="6"/>
      <c r="BF161" s="6"/>
      <c r="BG161" s="6"/>
      <c r="BH161" s="6"/>
      <c r="BI161" s="6"/>
      <c r="BJ161" s="6"/>
      <c r="BK161" s="6">
        <v>123.9</v>
      </c>
      <c r="BL161" s="6">
        <v>123.9</v>
      </c>
      <c r="BM161" s="6"/>
      <c r="BN161" s="6">
        <f t="shared" si="252"/>
        <v>154.1</v>
      </c>
      <c r="BO161" s="6"/>
      <c r="BP161" s="6"/>
      <c r="BQ161" s="6"/>
      <c r="BR161" s="6">
        <v>154.1</v>
      </c>
      <c r="BS161" s="6"/>
      <c r="BT161" s="6">
        <f>SUM(BU161:BX161)</f>
        <v>117.7</v>
      </c>
      <c r="BU161" s="6"/>
      <c r="BV161" s="6"/>
      <c r="BW161" s="6"/>
      <c r="BX161" s="6">
        <v>117.7</v>
      </c>
      <c r="BY161" s="6"/>
      <c r="BZ161" s="6">
        <f>SUM(CA161:CD161)</f>
        <v>117.7</v>
      </c>
      <c r="CA161" s="6"/>
      <c r="CB161" s="6"/>
      <c r="CC161" s="6"/>
      <c r="CD161" s="6">
        <v>117.7</v>
      </c>
      <c r="CE161" s="6">
        <f>SUM(CF161:CI161)</f>
        <v>0</v>
      </c>
      <c r="CF161" s="6"/>
      <c r="CG161" s="6"/>
      <c r="CH161" s="6"/>
      <c r="CI161" s="6"/>
      <c r="CJ161" s="6"/>
      <c r="CK161" s="6">
        <f>CM161+CO161+CQ161+CS161</f>
        <v>0</v>
      </c>
      <c r="CL161" s="6">
        <f>CN161+CP161+CR161+CT161</f>
        <v>0</v>
      </c>
      <c r="CM161" s="6"/>
      <c r="CN161" s="6"/>
      <c r="CO161" s="6"/>
      <c r="CP161" s="6"/>
      <c r="CQ161" s="6"/>
      <c r="CR161" s="6"/>
      <c r="CS161" s="6"/>
      <c r="CT161" s="6"/>
      <c r="CU161" s="6"/>
      <c r="CV161" s="6">
        <f>SUM(CW161:CZ161)</f>
        <v>0</v>
      </c>
      <c r="CW161" s="6"/>
      <c r="CX161" s="6"/>
      <c r="CY161" s="6"/>
      <c r="CZ161" s="6"/>
      <c r="DA161" s="6">
        <f>SUM(DB161:DE161)</f>
        <v>0</v>
      </c>
      <c r="DB161" s="6"/>
      <c r="DC161" s="6"/>
      <c r="DD161" s="6"/>
      <c r="DE161" s="6"/>
      <c r="DF161" s="6">
        <f>SUM(DG161:DJ161)</f>
        <v>0</v>
      </c>
      <c r="DG161" s="6"/>
      <c r="DH161" s="6"/>
      <c r="DI161" s="6"/>
      <c r="DJ161" s="6"/>
      <c r="DK161" s="6">
        <f>SUM(DL161:DO161)</f>
        <v>0</v>
      </c>
      <c r="DL161" s="6"/>
      <c r="DM161" s="6"/>
      <c r="DN161" s="6"/>
      <c r="DO161" s="6"/>
      <c r="DP161" s="6"/>
      <c r="DQ161" s="6">
        <f t="shared" si="265"/>
        <v>123.9</v>
      </c>
      <c r="DR161" s="6">
        <f t="shared" si="265"/>
        <v>123.9</v>
      </c>
      <c r="DS161" s="6"/>
      <c r="DT161" s="6"/>
      <c r="DU161" s="6"/>
      <c r="DV161" s="6"/>
      <c r="DW161" s="6"/>
      <c r="DX161" s="6"/>
      <c r="DY161" s="6">
        <v>123.9</v>
      </c>
      <c r="DZ161" s="6">
        <v>123.9</v>
      </c>
      <c r="EA161" s="6"/>
      <c r="EB161" s="6">
        <f>SUM(EC161:EF161)</f>
        <v>154.1</v>
      </c>
      <c r="EC161" s="6">
        <f>BO161-CW161</f>
        <v>0</v>
      </c>
      <c r="ED161" s="6">
        <f>BP161-CX161</f>
        <v>0</v>
      </c>
      <c r="EE161" s="6">
        <f>BQ161-CY161</f>
        <v>0</v>
      </c>
      <c r="EF161" s="6">
        <f>BR161-CZ161</f>
        <v>154.1</v>
      </c>
      <c r="EG161" s="6">
        <f>SUM(EH161:EK161)</f>
        <v>117.7</v>
      </c>
      <c r="EH161" s="6">
        <f>BU161-DB161</f>
        <v>0</v>
      </c>
      <c r="EI161" s="6">
        <f>BV161-DC161</f>
        <v>0</v>
      </c>
      <c r="EJ161" s="6">
        <f>BW161-DD161</f>
        <v>0</v>
      </c>
      <c r="EK161" s="6">
        <f>BX161-DE161</f>
        <v>117.7</v>
      </c>
      <c r="EL161" s="6">
        <f>SUM(EM161:EP161)</f>
        <v>117.7</v>
      </c>
      <c r="EM161" s="6">
        <f>CA161-DG161</f>
        <v>0</v>
      </c>
      <c r="EN161" s="6">
        <f>CB161-DH161</f>
        <v>0</v>
      </c>
      <c r="EO161" s="6">
        <f>CC161-DI161</f>
        <v>0</v>
      </c>
      <c r="EP161" s="6">
        <f>CD161-DJ161</f>
        <v>117.7</v>
      </c>
      <c r="EQ161" s="6">
        <f>SUM(ER161:EU161)</f>
        <v>0</v>
      </c>
      <c r="ER161" s="6">
        <f>CF161-DL161</f>
        <v>0</v>
      </c>
      <c r="ES161" s="6">
        <f>CG161-DM161</f>
        <v>0</v>
      </c>
      <c r="ET161" s="6">
        <f>CH161-DN161</f>
        <v>0</v>
      </c>
      <c r="EU161" s="6">
        <f>CI161-DO161</f>
        <v>0</v>
      </c>
      <c r="EV161" s="6"/>
      <c r="EW161" s="6">
        <f>SUM(EX161:FA161)</f>
        <v>123.9</v>
      </c>
      <c r="EX161" s="6">
        <f>BF161</f>
        <v>0</v>
      </c>
      <c r="EY161" s="6">
        <f>BH161</f>
        <v>0</v>
      </c>
      <c r="EZ161" s="6">
        <f>BJ161</f>
        <v>0</v>
      </c>
      <c r="FA161" s="6">
        <f>BL161</f>
        <v>123.9</v>
      </c>
      <c r="FB161" s="6">
        <f t="shared" si="256"/>
        <v>154.1</v>
      </c>
      <c r="FC161" s="6"/>
      <c r="FD161" s="6"/>
      <c r="FE161" s="6"/>
      <c r="FF161" s="6">
        <v>154.1</v>
      </c>
      <c r="FG161" s="6">
        <f t="shared" si="266"/>
        <v>117.7</v>
      </c>
      <c r="FH161" s="6">
        <f t="shared" si="267"/>
        <v>0</v>
      </c>
      <c r="FI161" s="6">
        <f t="shared" si="267"/>
        <v>0</v>
      </c>
      <c r="FJ161" s="6">
        <f t="shared" si="267"/>
        <v>0</v>
      </c>
      <c r="FK161" s="6">
        <v>117.7</v>
      </c>
      <c r="FL161" s="6"/>
      <c r="FM161" s="6">
        <f>SUM(FN161:FQ161)</f>
        <v>123.9</v>
      </c>
      <c r="FN161" s="6">
        <f>EX161-CN161</f>
        <v>0</v>
      </c>
      <c r="FO161" s="6">
        <f>EY161-CP161</f>
        <v>0</v>
      </c>
      <c r="FP161" s="6">
        <f>EZ161-CR161</f>
        <v>0</v>
      </c>
      <c r="FQ161" s="6">
        <f>FA161-CT161</f>
        <v>123.9</v>
      </c>
      <c r="FR161" s="6">
        <f>SUM(FS161:FV161)</f>
        <v>154.1</v>
      </c>
      <c r="FS161" s="6">
        <f t="shared" si="268"/>
        <v>0</v>
      </c>
      <c r="FT161" s="6">
        <f t="shared" si="269"/>
        <v>0</v>
      </c>
      <c r="FU161" s="6">
        <f t="shared" si="270"/>
        <v>0</v>
      </c>
      <c r="FV161" s="6">
        <f>FF161-CZ161</f>
        <v>154.1</v>
      </c>
      <c r="FW161" s="6">
        <f>SUM(FX161:GA161)</f>
        <v>117.7</v>
      </c>
      <c r="FX161" s="6">
        <f t="shared" si="271"/>
        <v>0</v>
      </c>
      <c r="FY161" s="6">
        <f t="shared" si="271"/>
        <v>0</v>
      </c>
      <c r="FZ161" s="6">
        <f t="shared" si="271"/>
        <v>0</v>
      </c>
      <c r="GA161" s="6">
        <v>117.7</v>
      </c>
      <c r="GB161" s="110" t="s">
        <v>471</v>
      </c>
    </row>
    <row r="162" spans="1:184" s="42" customFormat="1" ht="47.25" outlineLevel="1">
      <c r="A162" s="94" t="s">
        <v>373</v>
      </c>
      <c r="B162" s="93" t="s">
        <v>133</v>
      </c>
      <c r="C162" s="94">
        <v>8000</v>
      </c>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58"/>
      <c r="BC162" s="6">
        <f t="shared" si="232"/>
        <v>0</v>
      </c>
      <c r="BD162" s="6">
        <f t="shared" si="233"/>
        <v>0</v>
      </c>
      <c r="BE162" s="6"/>
      <c r="BF162" s="6"/>
      <c r="BG162" s="6"/>
      <c r="BH162" s="6"/>
      <c r="BI162" s="6"/>
      <c r="BJ162" s="6"/>
      <c r="BK162" s="6"/>
      <c r="BL162" s="6"/>
      <c r="BM162" s="6"/>
      <c r="BN162" s="6">
        <f t="shared" si="252"/>
        <v>0</v>
      </c>
      <c r="BO162" s="6"/>
      <c r="BP162" s="6"/>
      <c r="BQ162" s="6"/>
      <c r="BR162" s="6"/>
      <c r="BS162" s="6"/>
      <c r="BT162" s="6">
        <f>SUM(BU162:BX162)</f>
        <v>895.7</v>
      </c>
      <c r="BU162" s="6"/>
      <c r="BV162" s="6"/>
      <c r="BW162" s="6"/>
      <c r="BX162" s="6">
        <v>895.7</v>
      </c>
      <c r="BY162" s="6"/>
      <c r="BZ162" s="6">
        <f>SUM(CA162:CD162)</f>
        <v>1829.2</v>
      </c>
      <c r="CA162" s="6"/>
      <c r="CB162" s="6"/>
      <c r="CC162" s="6"/>
      <c r="CD162" s="6">
        <v>1829.2</v>
      </c>
      <c r="CE162" s="6">
        <f>SUM(CF162:CI162)</f>
        <v>0</v>
      </c>
      <c r="CF162" s="6"/>
      <c r="CG162" s="6"/>
      <c r="CH162" s="6"/>
      <c r="CI162" s="6"/>
      <c r="CJ162" s="6"/>
      <c r="CK162" s="6">
        <f>CM162+CO162+CQ162+CS162</f>
        <v>0</v>
      </c>
      <c r="CL162" s="6">
        <f>CN162+CP162+CR162+CT162</f>
        <v>0</v>
      </c>
      <c r="CM162" s="6"/>
      <c r="CN162" s="6"/>
      <c r="CO162" s="6"/>
      <c r="CP162" s="6"/>
      <c r="CQ162" s="6"/>
      <c r="CR162" s="6"/>
      <c r="CS162" s="6"/>
      <c r="CT162" s="6"/>
      <c r="CU162" s="6"/>
      <c r="CV162" s="6">
        <f>SUM(CW162:CZ162)</f>
        <v>0</v>
      </c>
      <c r="CW162" s="6"/>
      <c r="CX162" s="6"/>
      <c r="CY162" s="6"/>
      <c r="CZ162" s="6"/>
      <c r="DA162" s="6">
        <f>SUM(DB162:DE162)</f>
        <v>0</v>
      </c>
      <c r="DB162" s="6"/>
      <c r="DC162" s="6"/>
      <c r="DD162" s="6"/>
      <c r="DE162" s="6"/>
      <c r="DF162" s="6">
        <f>SUM(DG162:DJ162)</f>
        <v>0</v>
      </c>
      <c r="DG162" s="6"/>
      <c r="DH162" s="6"/>
      <c r="DI162" s="6"/>
      <c r="DJ162" s="6"/>
      <c r="DK162" s="6">
        <f>SUM(DL162:DO162)</f>
        <v>0</v>
      </c>
      <c r="DL162" s="6"/>
      <c r="DM162" s="6"/>
      <c r="DN162" s="6"/>
      <c r="DO162" s="6"/>
      <c r="DP162" s="6"/>
      <c r="DQ162" s="6">
        <f>DS162+DU162+DW162+DY162</f>
        <v>0</v>
      </c>
      <c r="DR162" s="6">
        <f>DT162+DV162+DX162+DZ162</f>
        <v>0</v>
      </c>
      <c r="DS162" s="6">
        <f>BE162-CM162</f>
        <v>0</v>
      </c>
      <c r="DT162" s="6">
        <f>BF162-CN162</f>
        <v>0</v>
      </c>
      <c r="DU162" s="6">
        <f>BG162-CO162</f>
        <v>0</v>
      </c>
      <c r="DV162" s="6">
        <f>BH162-CP162</f>
        <v>0</v>
      </c>
      <c r="DW162" s="6">
        <f>BI162-CQ162</f>
        <v>0</v>
      </c>
      <c r="DX162" s="6">
        <f>BJ162-CR162</f>
        <v>0</v>
      </c>
      <c r="DY162" s="6">
        <f>BK162-CS162</f>
        <v>0</v>
      </c>
      <c r="DZ162" s="6">
        <f>BL162-CT162</f>
        <v>0</v>
      </c>
      <c r="EA162" s="6"/>
      <c r="EB162" s="6">
        <f>SUM(EC162:EF162)</f>
        <v>0</v>
      </c>
      <c r="EC162" s="6">
        <f>BO162-CW162</f>
        <v>0</v>
      </c>
      <c r="ED162" s="6">
        <f>BP162-CX162</f>
        <v>0</v>
      </c>
      <c r="EE162" s="6">
        <f>BQ162-CY162</f>
        <v>0</v>
      </c>
      <c r="EF162" s="6">
        <f>BR162-CZ162</f>
        <v>0</v>
      </c>
      <c r="EG162" s="6">
        <f>SUM(EH162:EK162)</f>
        <v>895.7</v>
      </c>
      <c r="EH162" s="6">
        <f>BU162-DB162</f>
        <v>0</v>
      </c>
      <c r="EI162" s="6">
        <f>BV162-DC162</f>
        <v>0</v>
      </c>
      <c r="EJ162" s="6">
        <f>BW162-DD162</f>
        <v>0</v>
      </c>
      <c r="EK162" s="6">
        <f>BX162-DE162</f>
        <v>895.7</v>
      </c>
      <c r="EL162" s="6">
        <f>SUM(EM162:EP162)</f>
        <v>1829.2</v>
      </c>
      <c r="EM162" s="6">
        <f>CA162-DG162</f>
        <v>0</v>
      </c>
      <c r="EN162" s="6">
        <f>CB162-DH162</f>
        <v>0</v>
      </c>
      <c r="EO162" s="6">
        <f>CC162-DI162</f>
        <v>0</v>
      </c>
      <c r="EP162" s="6">
        <f>CD162-DJ162</f>
        <v>1829.2</v>
      </c>
      <c r="EQ162" s="6">
        <f>SUM(ER162:EU162)</f>
        <v>0</v>
      </c>
      <c r="ER162" s="6">
        <f>CF162-DL162</f>
        <v>0</v>
      </c>
      <c r="ES162" s="6">
        <f>CG162-DM162</f>
        <v>0</v>
      </c>
      <c r="ET162" s="6">
        <f>CH162-DN162</f>
        <v>0</v>
      </c>
      <c r="EU162" s="6">
        <f>CI162-DO162</f>
        <v>0</v>
      </c>
      <c r="EV162" s="6"/>
      <c r="EW162" s="6">
        <f>SUM(EX162:FA162)</f>
        <v>0</v>
      </c>
      <c r="EX162" s="6">
        <f>BF162</f>
        <v>0</v>
      </c>
      <c r="EY162" s="6">
        <f>BH162</f>
        <v>0</v>
      </c>
      <c r="EZ162" s="6">
        <f>BJ162</f>
        <v>0</v>
      </c>
      <c r="FA162" s="6">
        <f>BL162</f>
        <v>0</v>
      </c>
      <c r="FB162" s="6">
        <f t="shared" si="256"/>
        <v>0</v>
      </c>
      <c r="FC162" s="6"/>
      <c r="FD162" s="6"/>
      <c r="FE162" s="6"/>
      <c r="FF162" s="6"/>
      <c r="FG162" s="6">
        <f t="shared" si="266"/>
        <v>0</v>
      </c>
      <c r="FH162" s="6">
        <f t="shared" si="267"/>
        <v>0</v>
      </c>
      <c r="FI162" s="6">
        <f t="shared" si="267"/>
        <v>0</v>
      </c>
      <c r="FJ162" s="6">
        <f t="shared" si="267"/>
        <v>0</v>
      </c>
      <c r="FK162" s="6">
        <f>EU162-CO162</f>
        <v>0</v>
      </c>
      <c r="FL162" s="6"/>
      <c r="FM162" s="6">
        <f>SUM(FN162:FQ162)</f>
        <v>0</v>
      </c>
      <c r="FN162" s="6">
        <f>EX162-CN162</f>
        <v>0</v>
      </c>
      <c r="FO162" s="6">
        <f>EY162-CP162</f>
        <v>0</v>
      </c>
      <c r="FP162" s="6">
        <f>EZ162-CR162</f>
        <v>0</v>
      </c>
      <c r="FQ162" s="6">
        <f>FA162-CT162</f>
        <v>0</v>
      </c>
      <c r="FR162" s="6">
        <f>SUM(FS162:FV162)</f>
        <v>0</v>
      </c>
      <c r="FS162" s="6">
        <f t="shared" si="268"/>
        <v>0</v>
      </c>
      <c r="FT162" s="6">
        <f t="shared" si="269"/>
        <v>0</v>
      </c>
      <c r="FU162" s="6">
        <f t="shared" si="270"/>
        <v>0</v>
      </c>
      <c r="FV162" s="6">
        <f>FF162-CZ162</f>
        <v>0</v>
      </c>
      <c r="FW162" s="6">
        <f>SUM(FX162:GA162)</f>
        <v>0</v>
      </c>
      <c r="FX162" s="6">
        <f>FH162-DB162</f>
        <v>0</v>
      </c>
      <c r="FY162" s="6">
        <f>FI162-DC162</f>
        <v>0</v>
      </c>
      <c r="FZ162" s="6">
        <f>FJ162-DD162</f>
        <v>0</v>
      </c>
      <c r="GA162" s="6">
        <f>FK162-DE162</f>
        <v>0</v>
      </c>
      <c r="GB162" s="6"/>
    </row>
    <row r="163" spans="4:184" ht="15.75">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CK163" s="7"/>
      <c r="CL163" s="7"/>
      <c r="CM163" s="7"/>
      <c r="CN163" s="7"/>
      <c r="CO163" s="7"/>
      <c r="CP163" s="7"/>
      <c r="CQ163" s="7"/>
      <c r="CR163" s="7"/>
      <c r="CS163" s="7"/>
      <c r="CT163" s="7"/>
      <c r="CV163" s="7"/>
      <c r="CW163" s="7"/>
      <c r="CX163" s="7"/>
      <c r="CY163" s="7"/>
      <c r="CZ163" s="7"/>
      <c r="DA163" s="7"/>
      <c r="DB163" s="7"/>
      <c r="DC163" s="7"/>
      <c r="DD163" s="7"/>
      <c r="DE163" s="7"/>
      <c r="DF163" s="7"/>
      <c r="DG163" s="7"/>
      <c r="DH163" s="7"/>
      <c r="DI163" s="7"/>
      <c r="DJ163" s="7"/>
      <c r="DK163" s="31"/>
      <c r="DL163" s="7"/>
      <c r="DM163" s="7"/>
      <c r="DN163" s="7"/>
      <c r="DO163" s="7"/>
      <c r="DS163" s="31"/>
      <c r="DT163" s="31"/>
      <c r="DU163" s="31"/>
      <c r="DV163" s="31"/>
      <c r="DW163" s="31"/>
      <c r="DX163" s="31"/>
      <c r="DY163" s="31"/>
      <c r="DZ163" s="31"/>
      <c r="EC163" s="31">
        <f>BO163-CW163</f>
        <v>0</v>
      </c>
      <c r="ED163" s="31">
        <f>BP163-CX163</f>
        <v>0</v>
      </c>
      <c r="EE163" s="31">
        <f>BQ163-CY163</f>
        <v>0</v>
      </c>
      <c r="EF163" s="31">
        <f>BR163-CZ163</f>
        <v>0</v>
      </c>
      <c r="EH163" s="31">
        <f>BU163-DB163</f>
        <v>0</v>
      </c>
      <c r="EI163" s="31">
        <f>BV163-DC163</f>
        <v>0</v>
      </c>
      <c r="EJ163" s="31">
        <f>BW163-DD163</f>
        <v>0</v>
      </c>
      <c r="EK163" s="31">
        <f>BX163-DE163</f>
        <v>0</v>
      </c>
      <c r="EM163" s="31">
        <f>CA163-DG163</f>
        <v>0</v>
      </c>
      <c r="EN163" s="31">
        <f>CB163-DH163</f>
        <v>0</v>
      </c>
      <c r="EO163" s="31">
        <f>CC163-DI163</f>
        <v>0</v>
      </c>
      <c r="EP163" s="31">
        <f>CD163-DJ163</f>
        <v>0</v>
      </c>
      <c r="ER163" s="31">
        <f>CF163-DL163</f>
        <v>0</v>
      </c>
      <c r="ES163" s="31">
        <f>CG163-DM163</f>
        <v>0</v>
      </c>
      <c r="ET163" s="31">
        <f>CH163-DN163</f>
        <v>0</v>
      </c>
      <c r="EU163" s="31">
        <f>CI163-DO163</f>
        <v>0</v>
      </c>
      <c r="EV163" s="4"/>
      <c r="EX163" s="31">
        <f>BF163</f>
        <v>0</v>
      </c>
      <c r="EY163" s="31">
        <f>BH163</f>
        <v>0</v>
      </c>
      <c r="EZ163" s="31">
        <f>BJ163</f>
        <v>0</v>
      </c>
      <c r="FA163" s="31">
        <f>BL163</f>
        <v>0</v>
      </c>
      <c r="FG163" s="6">
        <f t="shared" si="266"/>
        <v>1829.3</v>
      </c>
      <c r="FH163" s="31"/>
      <c r="FI163" s="31"/>
      <c r="FJ163" s="31"/>
      <c r="FK163" s="31">
        <v>1829.3</v>
      </c>
      <c r="FN163" s="31"/>
      <c r="FO163" s="31">
        <f>EY163-CP163</f>
        <v>0</v>
      </c>
      <c r="FP163" s="31">
        <f>EZ163-CR163</f>
        <v>0</v>
      </c>
      <c r="FQ163" s="31">
        <f>FA163-CT163</f>
        <v>0</v>
      </c>
      <c r="FR163" s="7">
        <v>895.7</v>
      </c>
      <c r="FS163" s="31">
        <f t="shared" si="268"/>
        <v>0</v>
      </c>
      <c r="FT163" s="31">
        <f t="shared" si="269"/>
        <v>0</v>
      </c>
      <c r="FU163" s="31">
        <f t="shared" si="270"/>
        <v>0</v>
      </c>
      <c r="FV163" s="31">
        <v>895.7</v>
      </c>
      <c r="FW163" s="7">
        <v>1829.3</v>
      </c>
      <c r="FX163" s="31">
        <f>FH163-DB163</f>
        <v>0</v>
      </c>
      <c r="FY163" s="31">
        <f>FI163-DC163</f>
        <v>0</v>
      </c>
      <c r="FZ163" s="31">
        <f>FJ163-DD163</f>
        <v>0</v>
      </c>
      <c r="GA163" s="31">
        <v>1829.3</v>
      </c>
      <c r="GB163" s="110" t="s">
        <v>472</v>
      </c>
    </row>
    <row r="164" spans="4:119" ht="15.75">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CK164" s="7"/>
      <c r="CL164" s="7"/>
      <c r="CM164" s="7"/>
      <c r="CN164" s="7"/>
      <c r="CO164" s="7"/>
      <c r="CP164" s="7"/>
      <c r="CQ164" s="7"/>
      <c r="CR164" s="7"/>
      <c r="CS164" s="7"/>
      <c r="CT164" s="7"/>
      <c r="CV164" s="7"/>
      <c r="CW164" s="7"/>
      <c r="CX164" s="7"/>
      <c r="CY164" s="7"/>
      <c r="CZ164" s="7"/>
      <c r="DA164" s="7"/>
      <c r="DB164" s="7"/>
      <c r="DC164" s="7"/>
      <c r="DD164" s="7"/>
      <c r="DE164" s="7"/>
      <c r="DF164" s="7"/>
      <c r="DG164" s="7"/>
      <c r="DH164" s="7"/>
      <c r="DI164" s="7"/>
      <c r="DJ164" s="7"/>
      <c r="DK164" s="7"/>
      <c r="DL164" s="7"/>
      <c r="DM164" s="7"/>
      <c r="DN164" s="7"/>
      <c r="DO164" s="7"/>
    </row>
    <row r="165" spans="3:119" ht="15.75">
      <c r="C165" s="75"/>
      <c r="D165" s="101"/>
      <c r="E165" s="100"/>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99"/>
      <c r="AD165" s="99"/>
      <c r="AE165" s="99"/>
      <c r="AF165" s="99"/>
      <c r="AG165" s="99"/>
      <c r="AH165" s="99"/>
      <c r="AI165" s="99"/>
      <c r="AJ165" s="99"/>
      <c r="AK165" s="99"/>
      <c r="AL165" s="99"/>
      <c r="AM165" s="99"/>
      <c r="AN165" s="99"/>
      <c r="AO165" s="99"/>
      <c r="AP165" s="99"/>
      <c r="AQ165" s="99"/>
      <c r="AR165" s="99"/>
      <c r="AS165" s="99"/>
      <c r="AT165" s="99"/>
      <c r="CK165" s="7"/>
      <c r="CL165" s="7"/>
      <c r="CM165" s="7"/>
      <c r="CN165" s="7"/>
      <c r="CO165" s="7"/>
      <c r="CP165" s="7"/>
      <c r="CQ165" s="7"/>
      <c r="CR165" s="7"/>
      <c r="CS165" s="7"/>
      <c r="CT165" s="7"/>
      <c r="CV165" s="7"/>
      <c r="CW165" s="7"/>
      <c r="CX165" s="7"/>
      <c r="CY165" s="7"/>
      <c r="CZ165" s="7"/>
      <c r="DA165" s="7"/>
      <c r="DB165" s="7"/>
      <c r="DC165" s="7"/>
      <c r="DD165" s="7"/>
      <c r="DE165" s="7"/>
      <c r="DF165" s="7"/>
      <c r="DG165" s="7"/>
      <c r="DH165" s="7"/>
      <c r="DI165" s="7"/>
      <c r="DJ165" s="7"/>
      <c r="DK165" s="7"/>
      <c r="DL165" s="7"/>
      <c r="DM165" s="7"/>
      <c r="DN165" s="7"/>
      <c r="DO165" s="7"/>
    </row>
    <row r="166" spans="3:119" ht="15.75">
      <c r="C166" s="75"/>
      <c r="D166" s="101" t="s">
        <v>460</v>
      </c>
      <c r="E166" s="102"/>
      <c r="F166" s="103" t="s">
        <v>461</v>
      </c>
      <c r="G166" s="103"/>
      <c r="H166" s="103"/>
      <c r="I166" s="103"/>
      <c r="J166" s="101"/>
      <c r="K166" s="103"/>
      <c r="L166" s="103"/>
      <c r="M166" s="103"/>
      <c r="N166" s="101"/>
      <c r="O166" s="101"/>
      <c r="P166" s="104" t="s">
        <v>462</v>
      </c>
      <c r="Q166" s="104"/>
      <c r="R166" s="104"/>
      <c r="S166" s="104"/>
      <c r="T166" s="101"/>
      <c r="U166" s="101"/>
      <c r="V166" s="101"/>
      <c r="W166" s="101"/>
      <c r="X166" s="101"/>
      <c r="Y166" s="101"/>
      <c r="Z166" s="101"/>
      <c r="AA166" s="101"/>
      <c r="AB166" s="101"/>
      <c r="AC166" s="99"/>
      <c r="AD166" s="99"/>
      <c r="AE166" s="101"/>
      <c r="AF166" s="104" t="s">
        <v>462</v>
      </c>
      <c r="AG166" s="104"/>
      <c r="AH166" s="104"/>
      <c r="AI166" s="104"/>
      <c r="AJ166" s="99"/>
      <c r="AK166" s="99"/>
      <c r="AL166" s="99"/>
      <c r="AM166" s="99"/>
      <c r="AN166" s="99"/>
      <c r="AO166" s="99"/>
      <c r="AP166" s="99"/>
      <c r="AQ166" s="99"/>
      <c r="AR166" s="99"/>
      <c r="AS166" s="99"/>
      <c r="AT166" s="99"/>
      <c r="CK166" s="7"/>
      <c r="CL166" s="7"/>
      <c r="CM166" s="7"/>
      <c r="CN166" s="7"/>
      <c r="CO166" s="7"/>
      <c r="CP166" s="7"/>
      <c r="CQ166" s="7"/>
      <c r="CR166" s="7"/>
      <c r="CS166" s="7"/>
      <c r="CT166" s="7"/>
      <c r="CV166" s="7"/>
      <c r="CW166" s="7"/>
      <c r="CX166" s="7"/>
      <c r="CY166" s="7"/>
      <c r="CZ166" s="7"/>
      <c r="DA166" s="7"/>
      <c r="DB166" s="7"/>
      <c r="DC166" s="7"/>
      <c r="DD166" s="7"/>
      <c r="DE166" s="7"/>
      <c r="DF166" s="7"/>
      <c r="DG166" s="7"/>
      <c r="DH166" s="7"/>
      <c r="DI166" s="7"/>
      <c r="DJ166" s="7"/>
      <c r="DK166" s="7"/>
      <c r="DL166" s="7"/>
      <c r="DM166" s="7"/>
      <c r="DN166" s="7"/>
      <c r="DO166" s="7"/>
    </row>
    <row r="167" spans="4:119" ht="15.75">
      <c r="D167" s="101"/>
      <c r="E167" s="100"/>
      <c r="F167" s="101"/>
      <c r="G167" s="100" t="s">
        <v>11</v>
      </c>
      <c r="H167" s="101"/>
      <c r="I167" s="101"/>
      <c r="J167" s="101"/>
      <c r="K167" s="101"/>
      <c r="L167" s="101" t="s">
        <v>14</v>
      </c>
      <c r="M167" s="101"/>
      <c r="N167" s="101"/>
      <c r="O167" s="101"/>
      <c r="P167" s="134" t="s">
        <v>15</v>
      </c>
      <c r="Q167" s="134"/>
      <c r="R167" s="134"/>
      <c r="S167" s="134"/>
      <c r="T167" s="101"/>
      <c r="U167" s="101"/>
      <c r="V167" s="101"/>
      <c r="W167" s="101"/>
      <c r="X167" s="101"/>
      <c r="Y167" s="101"/>
      <c r="Z167" s="101"/>
      <c r="AA167" s="101"/>
      <c r="AB167" s="101"/>
      <c r="AC167" s="99"/>
      <c r="AD167" s="99"/>
      <c r="AE167" s="101"/>
      <c r="AF167" s="134" t="s">
        <v>15</v>
      </c>
      <c r="AG167" s="134"/>
      <c r="AH167" s="134"/>
      <c r="AI167" s="134"/>
      <c r="AJ167" s="99"/>
      <c r="AK167" s="99"/>
      <c r="AL167" s="99"/>
      <c r="AM167" s="99"/>
      <c r="AN167" s="99"/>
      <c r="AO167" s="99"/>
      <c r="AP167" s="99"/>
      <c r="AQ167" s="99"/>
      <c r="AR167" s="99"/>
      <c r="AS167" s="99"/>
      <c r="AT167" s="99"/>
      <c r="CK167" s="7"/>
      <c r="CL167" s="7"/>
      <c r="CM167" s="7"/>
      <c r="CN167" s="7"/>
      <c r="CO167" s="7"/>
      <c r="CP167" s="7"/>
      <c r="CQ167" s="7"/>
      <c r="CR167" s="7"/>
      <c r="CS167" s="7"/>
      <c r="CT167" s="7"/>
      <c r="CV167" s="7"/>
      <c r="CW167" s="7"/>
      <c r="CX167" s="7"/>
      <c r="CY167" s="7"/>
      <c r="CZ167" s="7"/>
      <c r="DA167" s="7"/>
      <c r="DB167" s="7"/>
      <c r="DC167" s="7"/>
      <c r="DD167" s="7"/>
      <c r="DE167" s="7"/>
      <c r="DF167" s="7"/>
      <c r="DG167" s="7"/>
      <c r="DH167" s="7"/>
      <c r="DI167" s="7"/>
      <c r="DJ167" s="7"/>
      <c r="DK167" s="7"/>
      <c r="DL167" s="7"/>
      <c r="DM167" s="7"/>
      <c r="DN167" s="7"/>
      <c r="DO167" s="7"/>
    </row>
    <row r="168" spans="4:119" ht="15.75">
      <c r="D168" s="101"/>
      <c r="E168" s="100"/>
      <c r="F168" s="101"/>
      <c r="G168" s="100" t="s">
        <v>12</v>
      </c>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99"/>
      <c r="AD168" s="99"/>
      <c r="AE168" s="101"/>
      <c r="AF168" s="101"/>
      <c r="AG168" s="101"/>
      <c r="AH168" s="101"/>
      <c r="AI168" s="101"/>
      <c r="AJ168" s="99"/>
      <c r="AK168" s="99"/>
      <c r="AL168" s="99"/>
      <c r="AM168" s="99"/>
      <c r="AN168" s="99"/>
      <c r="AO168" s="99"/>
      <c r="AP168" s="99"/>
      <c r="AQ168" s="99"/>
      <c r="AR168" s="99"/>
      <c r="AS168" s="99"/>
      <c r="AT168" s="99"/>
      <c r="CK168" s="7"/>
      <c r="CL168" s="7"/>
      <c r="CM168" s="7"/>
      <c r="CN168" s="7"/>
      <c r="CO168" s="7"/>
      <c r="CP168" s="7"/>
      <c r="CQ168" s="7"/>
      <c r="CR168" s="7"/>
      <c r="CS168" s="7"/>
      <c r="CT168" s="7"/>
      <c r="CV168" s="7"/>
      <c r="CW168" s="7"/>
      <c r="CX168" s="7"/>
      <c r="CY168" s="7"/>
      <c r="CZ168" s="7"/>
      <c r="DA168" s="7"/>
      <c r="DB168" s="7"/>
      <c r="DC168" s="7"/>
      <c r="DD168" s="7"/>
      <c r="DE168" s="7"/>
      <c r="DF168" s="7"/>
      <c r="DG168" s="7"/>
      <c r="DH168" s="7"/>
      <c r="DI168" s="7"/>
      <c r="DJ168" s="7"/>
      <c r="DK168" s="7"/>
      <c r="DL168" s="7"/>
      <c r="DM168" s="7"/>
      <c r="DN168" s="7"/>
      <c r="DO168" s="7"/>
    </row>
    <row r="169" spans="4:119" ht="15.75">
      <c r="D169" s="99"/>
      <c r="E169" s="105"/>
      <c r="F169" s="99"/>
      <c r="G169" s="105" t="s">
        <v>13</v>
      </c>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CK169" s="7"/>
      <c r="CL169" s="7"/>
      <c r="CM169" s="7"/>
      <c r="CN169" s="7"/>
      <c r="CO169" s="7"/>
      <c r="CP169" s="7"/>
      <c r="CQ169" s="7"/>
      <c r="CR169" s="7"/>
      <c r="CS169" s="7"/>
      <c r="CT169" s="7"/>
      <c r="CV169" s="7"/>
      <c r="CW169" s="7"/>
      <c r="CX169" s="7"/>
      <c r="CY169" s="7"/>
      <c r="CZ169" s="7"/>
      <c r="DA169" s="7"/>
      <c r="DB169" s="7"/>
      <c r="DC169" s="7"/>
      <c r="DD169" s="7"/>
      <c r="DE169" s="7"/>
      <c r="DF169" s="7"/>
      <c r="DG169" s="7"/>
      <c r="DH169" s="7"/>
      <c r="DI169" s="7"/>
      <c r="DJ169" s="7"/>
      <c r="DK169" s="7"/>
      <c r="DL169" s="7"/>
      <c r="DM169" s="7"/>
      <c r="DN169" s="7"/>
      <c r="DO169" s="7"/>
    </row>
    <row r="170" spans="4:119" ht="15.75">
      <c r="D170" s="99"/>
      <c r="E170" s="102"/>
      <c r="F170" s="103" t="s">
        <v>463</v>
      </c>
      <c r="G170" s="102"/>
      <c r="H170" s="103"/>
      <c r="I170" s="99"/>
      <c r="J170" s="99"/>
      <c r="K170" s="103"/>
      <c r="L170" s="103"/>
      <c r="M170" s="103"/>
      <c r="N170" s="99"/>
      <c r="O170" s="99"/>
      <c r="P170" s="103" t="s">
        <v>464</v>
      </c>
      <c r="Q170" s="103"/>
      <c r="R170" s="103"/>
      <c r="S170" s="103"/>
      <c r="T170" s="99"/>
      <c r="U170" s="99"/>
      <c r="V170" s="99"/>
      <c r="W170" s="99"/>
      <c r="X170" s="99"/>
      <c r="Y170" s="99"/>
      <c r="Z170" s="99"/>
      <c r="AA170" s="99"/>
      <c r="AB170" s="99"/>
      <c r="AC170" s="99"/>
      <c r="AD170" s="99"/>
      <c r="AE170" s="99"/>
      <c r="AF170" s="103" t="s">
        <v>464</v>
      </c>
      <c r="AG170" s="103"/>
      <c r="AH170" s="103"/>
      <c r="AI170" s="103"/>
      <c r="AJ170" s="99"/>
      <c r="AK170" s="99"/>
      <c r="AL170" s="99"/>
      <c r="AM170" s="99"/>
      <c r="AN170" s="99"/>
      <c r="AO170" s="99"/>
      <c r="AP170" s="99"/>
      <c r="AQ170" s="99"/>
      <c r="AR170" s="99"/>
      <c r="AS170" s="99"/>
      <c r="AT170" s="99"/>
      <c r="CK170" s="7"/>
      <c r="CL170" s="7"/>
      <c r="CM170" s="7"/>
      <c r="CN170" s="7"/>
      <c r="CO170" s="7"/>
      <c r="CP170" s="7"/>
      <c r="CQ170" s="7"/>
      <c r="CR170" s="7"/>
      <c r="CS170" s="7"/>
      <c r="CT170" s="7"/>
      <c r="CV170" s="7"/>
      <c r="CW170" s="7"/>
      <c r="CX170" s="7"/>
      <c r="CY170" s="7"/>
      <c r="CZ170" s="7"/>
      <c r="DA170" s="7"/>
      <c r="DB170" s="7"/>
      <c r="DC170" s="7"/>
      <c r="DD170" s="7"/>
      <c r="DE170" s="7"/>
      <c r="DF170" s="7"/>
      <c r="DG170" s="7"/>
      <c r="DH170" s="7"/>
      <c r="DI170" s="7"/>
      <c r="DJ170" s="7"/>
      <c r="DK170" s="7"/>
      <c r="DL170" s="7"/>
      <c r="DM170" s="7"/>
      <c r="DN170" s="7"/>
      <c r="DO170" s="7"/>
    </row>
    <row r="171" spans="4:119" ht="15.75">
      <c r="D171" s="99"/>
      <c r="E171" s="100"/>
      <c r="F171" s="105" t="s">
        <v>16</v>
      </c>
      <c r="G171" s="99"/>
      <c r="H171" s="99"/>
      <c r="I171" s="99"/>
      <c r="J171" s="99"/>
      <c r="K171" s="99" t="s">
        <v>14</v>
      </c>
      <c r="L171" s="99"/>
      <c r="M171" s="99"/>
      <c r="N171" s="99"/>
      <c r="O171" s="135" t="s">
        <v>15</v>
      </c>
      <c r="P171" s="135"/>
      <c r="Q171" s="135"/>
      <c r="R171" s="135"/>
      <c r="S171" s="101"/>
      <c r="T171" s="99"/>
      <c r="U171" s="99"/>
      <c r="V171" s="99"/>
      <c r="W171" s="99"/>
      <c r="X171" s="99"/>
      <c r="Y171" s="99"/>
      <c r="Z171" s="99"/>
      <c r="AA171" s="99"/>
      <c r="AB171" s="99"/>
      <c r="AC171" s="99"/>
      <c r="AD171" s="99"/>
      <c r="AE171" s="135" t="s">
        <v>15</v>
      </c>
      <c r="AF171" s="135"/>
      <c r="AG171" s="135"/>
      <c r="AH171" s="135"/>
      <c r="AI171" s="101"/>
      <c r="AJ171" s="99"/>
      <c r="AK171" s="99"/>
      <c r="AL171" s="99"/>
      <c r="AM171" s="99"/>
      <c r="AN171" s="99"/>
      <c r="AO171" s="106" t="s">
        <v>468</v>
      </c>
      <c r="AP171" s="101"/>
      <c r="AQ171" s="106"/>
      <c r="AR171" s="101"/>
      <c r="AS171" s="99"/>
      <c r="AT171" s="99"/>
      <c r="CK171" s="7"/>
      <c r="CL171" s="7"/>
      <c r="CM171" s="7"/>
      <c r="CN171" s="7"/>
      <c r="CO171" s="7"/>
      <c r="CP171" s="7"/>
      <c r="CQ171" s="7"/>
      <c r="CR171" s="7"/>
      <c r="CS171" s="7"/>
      <c r="CT171" s="7"/>
      <c r="CV171" s="7"/>
      <c r="CW171" s="7"/>
      <c r="CX171" s="7"/>
      <c r="CY171" s="7"/>
      <c r="CZ171" s="7"/>
      <c r="DA171" s="7"/>
      <c r="DB171" s="7"/>
      <c r="DC171" s="7"/>
      <c r="DD171" s="7"/>
      <c r="DE171" s="7"/>
      <c r="DF171" s="7"/>
      <c r="DG171" s="7"/>
      <c r="DH171" s="7"/>
      <c r="DI171" s="7"/>
      <c r="DJ171" s="7"/>
      <c r="DK171" s="7"/>
      <c r="DL171" s="7"/>
      <c r="DM171" s="7"/>
      <c r="DN171" s="7"/>
      <c r="DO171" s="7"/>
    </row>
    <row r="172" spans="4:119" ht="15.75">
      <c r="D172" s="99"/>
      <c r="E172" s="105"/>
      <c r="F172" s="99"/>
      <c r="G172" s="105"/>
      <c r="H172" s="99"/>
      <c r="I172" s="99"/>
      <c r="J172" s="99"/>
      <c r="K172" s="99"/>
      <c r="L172" s="99"/>
      <c r="M172" s="99"/>
      <c r="N172" s="99"/>
      <c r="O172" s="99"/>
      <c r="P172" s="135"/>
      <c r="Q172" s="135"/>
      <c r="R172" s="135"/>
      <c r="S172" s="135"/>
      <c r="T172" s="99"/>
      <c r="U172" s="99"/>
      <c r="V172" s="99"/>
      <c r="W172" s="99"/>
      <c r="X172" s="99"/>
      <c r="Y172" s="99"/>
      <c r="Z172" s="99"/>
      <c r="AA172" s="99"/>
      <c r="AB172" s="99"/>
      <c r="AC172" s="99"/>
      <c r="AD172" s="99"/>
      <c r="AE172" s="99"/>
      <c r="AF172" s="135"/>
      <c r="AG172" s="135"/>
      <c r="AH172" s="135"/>
      <c r="AI172" s="135"/>
      <c r="AJ172" s="99"/>
      <c r="AK172" s="99"/>
      <c r="AL172" s="99"/>
      <c r="AM172" s="99"/>
      <c r="AN172" s="99"/>
      <c r="AO172" s="106" t="s">
        <v>36</v>
      </c>
      <c r="AP172" s="108" t="s">
        <v>469</v>
      </c>
      <c r="AQ172" s="106"/>
      <c r="AR172" s="107"/>
      <c r="AS172" s="99"/>
      <c r="AT172" s="99"/>
      <c r="CK172" s="7"/>
      <c r="CL172" s="7"/>
      <c r="CM172" s="7"/>
      <c r="CN172" s="7"/>
      <c r="CO172" s="7"/>
      <c r="CP172" s="7"/>
      <c r="CQ172" s="7"/>
      <c r="CR172" s="7"/>
      <c r="CS172" s="7"/>
      <c r="CT172" s="7"/>
      <c r="CV172" s="7"/>
      <c r="CW172" s="7"/>
      <c r="CX172" s="7"/>
      <c r="CY172" s="7"/>
      <c r="CZ172" s="7"/>
      <c r="DA172" s="7"/>
      <c r="DB172" s="7"/>
      <c r="DC172" s="7"/>
      <c r="DD172" s="7"/>
      <c r="DE172" s="7"/>
      <c r="DF172" s="7"/>
      <c r="DG172" s="7"/>
      <c r="DH172" s="7"/>
      <c r="DI172" s="7"/>
      <c r="DJ172" s="7"/>
      <c r="DK172" s="7"/>
      <c r="DL172" s="7"/>
      <c r="DM172" s="7"/>
      <c r="DN172" s="7"/>
      <c r="DO172" s="7"/>
    </row>
    <row r="173" spans="4:119" ht="15.75">
      <c r="D173" s="99" t="s">
        <v>465</v>
      </c>
      <c r="E173" s="102"/>
      <c r="F173" s="103" t="s">
        <v>466</v>
      </c>
      <c r="G173" s="102"/>
      <c r="H173" s="103"/>
      <c r="I173" s="99"/>
      <c r="J173" s="99"/>
      <c r="K173" s="103"/>
      <c r="L173" s="103"/>
      <c r="M173" s="103"/>
      <c r="N173" s="99"/>
      <c r="O173" s="99"/>
      <c r="P173" s="103" t="s">
        <v>467</v>
      </c>
      <c r="Q173" s="103"/>
      <c r="R173" s="103"/>
      <c r="S173" s="103"/>
      <c r="T173" s="99"/>
      <c r="U173" s="99"/>
      <c r="V173" s="99"/>
      <c r="W173" s="99"/>
      <c r="X173" s="99"/>
      <c r="Y173" s="99"/>
      <c r="Z173" s="106" t="s">
        <v>468</v>
      </c>
      <c r="AA173" s="101"/>
      <c r="AB173" s="101"/>
      <c r="AC173" s="99"/>
      <c r="AD173" s="99"/>
      <c r="AE173" s="99"/>
      <c r="AF173" s="103" t="s">
        <v>467</v>
      </c>
      <c r="AG173" s="103"/>
      <c r="AH173" s="103"/>
      <c r="AI173" s="103"/>
      <c r="AJ173" s="99"/>
      <c r="AK173" s="99"/>
      <c r="AL173" s="99"/>
      <c r="AM173" s="99"/>
      <c r="AN173" s="99"/>
      <c r="AO173" s="99"/>
      <c r="AP173" s="99"/>
      <c r="AQ173" s="99"/>
      <c r="AR173" s="99"/>
      <c r="AS173" s="99"/>
      <c r="AT173" s="99"/>
      <c r="CK173" s="7"/>
      <c r="CL173" s="7"/>
      <c r="CM173" s="7"/>
      <c r="CN173" s="7"/>
      <c r="CO173" s="7"/>
      <c r="CP173" s="7"/>
      <c r="CQ173" s="7"/>
      <c r="CR173" s="7"/>
      <c r="CS173" s="7"/>
      <c r="CT173" s="7"/>
      <c r="CV173" s="7"/>
      <c r="CW173" s="7"/>
      <c r="CX173" s="7"/>
      <c r="CY173" s="7"/>
      <c r="CZ173" s="7"/>
      <c r="DA173" s="7"/>
      <c r="DB173" s="7"/>
      <c r="DC173" s="7"/>
      <c r="DD173" s="7"/>
      <c r="DE173" s="7"/>
      <c r="DF173" s="7"/>
      <c r="DG173" s="7"/>
      <c r="DH173" s="7"/>
      <c r="DI173" s="7"/>
      <c r="DJ173" s="7"/>
      <c r="DK173" s="7"/>
      <c r="DL173" s="7"/>
      <c r="DM173" s="7"/>
      <c r="DN173" s="7"/>
      <c r="DO173" s="7"/>
    </row>
    <row r="174" spans="4:119" ht="15.75">
      <c r="D174" s="99"/>
      <c r="E174" s="105"/>
      <c r="F174" s="99"/>
      <c r="G174" s="105" t="s">
        <v>16</v>
      </c>
      <c r="H174" s="99"/>
      <c r="I174" s="99"/>
      <c r="J174" s="99"/>
      <c r="K174" s="99"/>
      <c r="L174" s="99" t="s">
        <v>14</v>
      </c>
      <c r="M174" s="99"/>
      <c r="N174" s="99"/>
      <c r="O174" s="99"/>
      <c r="P174" s="135" t="s">
        <v>15</v>
      </c>
      <c r="Q174" s="135"/>
      <c r="R174" s="135"/>
      <c r="S174" s="135"/>
      <c r="T174" s="99"/>
      <c r="U174" s="99"/>
      <c r="V174" s="99"/>
      <c r="W174" s="99"/>
      <c r="X174" s="99"/>
      <c r="Y174" s="99"/>
      <c r="Z174" s="106" t="s">
        <v>36</v>
      </c>
      <c r="AA174" s="107"/>
      <c r="AB174" s="107"/>
      <c r="AC174" s="99"/>
      <c r="AD174" s="99"/>
      <c r="AE174" s="99"/>
      <c r="AF174" s="135" t="s">
        <v>15</v>
      </c>
      <c r="AG174" s="135"/>
      <c r="AH174" s="135"/>
      <c r="AI174" s="135"/>
      <c r="AJ174" s="101"/>
      <c r="AK174" s="99"/>
      <c r="AL174" s="99"/>
      <c r="AM174" s="99"/>
      <c r="AN174" s="99"/>
      <c r="AO174" s="99"/>
      <c r="AP174" s="99"/>
      <c r="AQ174" s="99"/>
      <c r="AR174" s="99"/>
      <c r="AS174" s="99"/>
      <c r="AT174" s="99"/>
      <c r="CK174" s="7"/>
      <c r="CL174" s="7"/>
      <c r="CM174" s="7"/>
      <c r="CN174" s="7"/>
      <c r="CO174" s="7"/>
      <c r="CP174" s="7"/>
      <c r="CQ174" s="7"/>
      <c r="CR174" s="7"/>
      <c r="CS174" s="7"/>
      <c r="CT174" s="7"/>
      <c r="CV174" s="7"/>
      <c r="CW174" s="7"/>
      <c r="CX174" s="7"/>
      <c r="CY174" s="7"/>
      <c r="CZ174" s="7"/>
      <c r="DA174" s="7"/>
      <c r="DB174" s="7"/>
      <c r="DC174" s="7"/>
      <c r="DD174" s="7"/>
      <c r="DE174" s="7"/>
      <c r="DF174" s="7"/>
      <c r="DG174" s="7"/>
      <c r="DH174" s="7"/>
      <c r="DI174" s="7"/>
      <c r="DJ174" s="7"/>
      <c r="DK174" s="7"/>
      <c r="DL174" s="7"/>
      <c r="DM174" s="7"/>
      <c r="DN174" s="7"/>
      <c r="DO174" s="7"/>
    </row>
    <row r="175" spans="4:119" ht="15.75">
      <c r="D175" s="103"/>
      <c r="E175" s="102"/>
      <c r="F175" s="103"/>
      <c r="G175" s="103"/>
      <c r="H175" s="103"/>
      <c r="I175" s="103"/>
      <c r="J175" s="103"/>
      <c r="K175" s="103"/>
      <c r="L175" s="103"/>
      <c r="M175" s="103"/>
      <c r="N175" s="103"/>
      <c r="O175" s="103"/>
      <c r="P175" s="103"/>
      <c r="Q175" s="103"/>
      <c r="R175" s="103"/>
      <c r="S175" s="103"/>
      <c r="T175" s="103"/>
      <c r="U175" s="103"/>
      <c r="V175" s="103"/>
      <c r="W175" s="103"/>
      <c r="X175" s="103"/>
      <c r="Y175" s="103"/>
      <c r="Z175" s="99"/>
      <c r="AA175" s="99"/>
      <c r="AB175" s="99"/>
      <c r="AC175" s="99"/>
      <c r="AD175" s="99"/>
      <c r="AE175" s="99"/>
      <c r="AF175" s="99"/>
      <c r="AG175" s="99"/>
      <c r="AH175" s="99"/>
      <c r="AI175" s="106"/>
      <c r="AJ175" s="107"/>
      <c r="AK175" s="99"/>
      <c r="AL175" s="99"/>
      <c r="AM175" s="99"/>
      <c r="AN175" s="99"/>
      <c r="AO175" s="99"/>
      <c r="AP175" s="99"/>
      <c r="AQ175" s="99"/>
      <c r="AR175" s="99"/>
      <c r="AS175" s="99"/>
      <c r="AT175" s="99"/>
      <c r="CK175" s="7"/>
      <c r="CL175" s="7"/>
      <c r="CM175" s="7"/>
      <c r="CN175" s="7"/>
      <c r="CO175" s="7"/>
      <c r="CP175" s="7"/>
      <c r="CQ175" s="7"/>
      <c r="CR175" s="7"/>
      <c r="CS175" s="7"/>
      <c r="CT175" s="7"/>
      <c r="CV175" s="7"/>
      <c r="CW175" s="7"/>
      <c r="CX175" s="7"/>
      <c r="CY175" s="7"/>
      <c r="CZ175" s="7"/>
      <c r="DA175" s="7"/>
      <c r="DB175" s="7"/>
      <c r="DC175" s="7"/>
      <c r="DD175" s="7"/>
      <c r="DE175" s="7"/>
      <c r="DF175" s="7"/>
      <c r="DG175" s="7"/>
      <c r="DH175" s="7"/>
      <c r="DI175" s="7"/>
      <c r="DJ175" s="7"/>
      <c r="DK175" s="7"/>
      <c r="DL175" s="7"/>
      <c r="DM175" s="7"/>
      <c r="DN175" s="7"/>
      <c r="DO175" s="7"/>
    </row>
    <row r="176" spans="89:119" ht="15">
      <c r="CK176" s="7"/>
      <c r="CL176" s="7"/>
      <c r="CM176" s="7"/>
      <c r="CN176" s="7"/>
      <c r="CO176" s="7"/>
      <c r="CP176" s="7"/>
      <c r="CQ176" s="7"/>
      <c r="CR176" s="7"/>
      <c r="CS176" s="7"/>
      <c r="CT176" s="7"/>
      <c r="CV176" s="7"/>
      <c r="CW176" s="7"/>
      <c r="CX176" s="7"/>
      <c r="CY176" s="7"/>
      <c r="CZ176" s="7"/>
      <c r="DA176" s="7"/>
      <c r="DB176" s="7"/>
      <c r="DC176" s="7"/>
      <c r="DD176" s="7"/>
      <c r="DE176" s="7"/>
      <c r="DF176" s="7"/>
      <c r="DG176" s="7"/>
      <c r="DH176" s="7"/>
      <c r="DI176" s="7"/>
      <c r="DJ176" s="7"/>
      <c r="DK176" s="7"/>
      <c r="DL176" s="7"/>
      <c r="DM176" s="7"/>
      <c r="DN176" s="7"/>
      <c r="DO176" s="7"/>
    </row>
    <row r="177" spans="89:119" ht="15">
      <c r="CK177" s="7"/>
      <c r="CL177" s="7"/>
      <c r="CM177" s="7"/>
      <c r="CN177" s="7"/>
      <c r="CO177" s="7"/>
      <c r="CP177" s="7"/>
      <c r="CQ177" s="7"/>
      <c r="CR177" s="7"/>
      <c r="CS177" s="7"/>
      <c r="CT177" s="7"/>
      <c r="CV177" s="7"/>
      <c r="CW177" s="7"/>
      <c r="CX177" s="7"/>
      <c r="CY177" s="7"/>
      <c r="CZ177" s="7"/>
      <c r="DA177" s="7"/>
      <c r="DB177" s="7"/>
      <c r="DC177" s="7"/>
      <c r="DD177" s="7"/>
      <c r="DE177" s="7"/>
      <c r="DF177" s="7"/>
      <c r="DG177" s="7"/>
      <c r="DH177" s="7"/>
      <c r="DI177" s="7"/>
      <c r="DJ177" s="7"/>
      <c r="DK177" s="7"/>
      <c r="DL177" s="7"/>
      <c r="DM177" s="7"/>
      <c r="DN177" s="7"/>
      <c r="DO177" s="7"/>
    </row>
    <row r="178" spans="89:119" ht="15">
      <c r="CK178" s="7"/>
      <c r="CL178" s="7"/>
      <c r="CM178" s="7"/>
      <c r="CN178" s="7"/>
      <c r="CO178" s="7"/>
      <c r="CP178" s="7"/>
      <c r="CQ178" s="7"/>
      <c r="CR178" s="7"/>
      <c r="CS178" s="7"/>
      <c r="CT178" s="7"/>
      <c r="CV178" s="7"/>
      <c r="CW178" s="7"/>
      <c r="CX178" s="7"/>
      <c r="CY178" s="7"/>
      <c r="CZ178" s="7"/>
      <c r="DA178" s="7"/>
      <c r="DB178" s="7"/>
      <c r="DC178" s="7"/>
      <c r="DD178" s="7"/>
      <c r="DE178" s="7"/>
      <c r="DF178" s="7"/>
      <c r="DG178" s="7"/>
      <c r="DH178" s="7"/>
      <c r="DI178" s="7"/>
      <c r="DJ178" s="7"/>
      <c r="DK178" s="7"/>
      <c r="DL178" s="7"/>
      <c r="DM178" s="7"/>
      <c r="DN178" s="7"/>
      <c r="DO178" s="7"/>
    </row>
    <row r="179" spans="89:119" ht="15">
      <c r="CK179" s="7"/>
      <c r="CL179" s="7"/>
      <c r="CM179" s="7"/>
      <c r="CN179" s="7"/>
      <c r="CO179" s="7"/>
      <c r="CP179" s="7"/>
      <c r="CQ179" s="7"/>
      <c r="CR179" s="7"/>
      <c r="CS179" s="7"/>
      <c r="CT179" s="7"/>
      <c r="CV179" s="7"/>
      <c r="CW179" s="7"/>
      <c r="CX179" s="7"/>
      <c r="CY179" s="7"/>
      <c r="CZ179" s="7"/>
      <c r="DA179" s="7"/>
      <c r="DB179" s="7"/>
      <c r="DC179" s="7"/>
      <c r="DD179" s="7"/>
      <c r="DE179" s="7"/>
      <c r="DF179" s="7"/>
      <c r="DG179" s="7"/>
      <c r="DH179" s="7"/>
      <c r="DI179" s="7"/>
      <c r="DJ179" s="7"/>
      <c r="DK179" s="7"/>
      <c r="DL179" s="7"/>
      <c r="DM179" s="7"/>
      <c r="DN179" s="7"/>
      <c r="DO179" s="7"/>
    </row>
    <row r="180" spans="89:119" ht="15">
      <c r="CK180" s="7"/>
      <c r="CL180" s="7"/>
      <c r="CM180" s="7"/>
      <c r="CN180" s="7"/>
      <c r="CO180" s="7"/>
      <c r="CP180" s="7"/>
      <c r="CQ180" s="7"/>
      <c r="CR180" s="7"/>
      <c r="CS180" s="7"/>
      <c r="CT180" s="7"/>
      <c r="CV180" s="7"/>
      <c r="CW180" s="7"/>
      <c r="CX180" s="7"/>
      <c r="CY180" s="7"/>
      <c r="CZ180" s="7"/>
      <c r="DA180" s="7"/>
      <c r="DB180" s="7"/>
      <c r="DC180" s="7"/>
      <c r="DD180" s="7"/>
      <c r="DE180" s="7"/>
      <c r="DF180" s="7"/>
      <c r="DG180" s="7"/>
      <c r="DH180" s="7"/>
      <c r="DI180" s="7"/>
      <c r="DJ180" s="7"/>
      <c r="DK180" s="7"/>
      <c r="DL180" s="7"/>
      <c r="DM180" s="7"/>
      <c r="DN180" s="7"/>
      <c r="DO180" s="7"/>
    </row>
    <row r="181" spans="89:119" ht="15">
      <c r="CK181" s="7"/>
      <c r="CL181" s="7"/>
      <c r="CM181" s="7"/>
      <c r="CN181" s="7"/>
      <c r="CO181" s="7"/>
      <c r="CP181" s="7"/>
      <c r="CQ181" s="7"/>
      <c r="CR181" s="7"/>
      <c r="CS181" s="7"/>
      <c r="CT181" s="7"/>
      <c r="CV181" s="7"/>
      <c r="CW181" s="7"/>
      <c r="CX181" s="7"/>
      <c r="CY181" s="7"/>
      <c r="CZ181" s="7"/>
      <c r="DA181" s="7"/>
      <c r="DB181" s="7"/>
      <c r="DC181" s="7"/>
      <c r="DD181" s="7"/>
      <c r="DE181" s="7"/>
      <c r="DF181" s="7"/>
      <c r="DG181" s="7"/>
      <c r="DH181" s="7"/>
      <c r="DI181" s="7"/>
      <c r="DJ181" s="7"/>
      <c r="DK181" s="7"/>
      <c r="DL181" s="7"/>
      <c r="DM181" s="7"/>
      <c r="DN181" s="7"/>
      <c r="DO181" s="7"/>
    </row>
    <row r="182" spans="89:119" ht="15">
      <c r="CK182" s="7"/>
      <c r="CL182" s="7"/>
      <c r="CM182" s="7"/>
      <c r="CN182" s="7"/>
      <c r="CO182" s="7"/>
      <c r="CP182" s="7"/>
      <c r="CQ182" s="7"/>
      <c r="CR182" s="7"/>
      <c r="CS182" s="7"/>
      <c r="CT182" s="7"/>
      <c r="CV182" s="7"/>
      <c r="CW182" s="7"/>
      <c r="CX182" s="7"/>
      <c r="CY182" s="7"/>
      <c r="CZ182" s="7"/>
      <c r="DA182" s="7"/>
      <c r="DB182" s="7"/>
      <c r="DC182" s="7"/>
      <c r="DD182" s="7"/>
      <c r="DE182" s="7"/>
      <c r="DF182" s="7"/>
      <c r="DG182" s="7"/>
      <c r="DH182" s="7"/>
      <c r="DI182" s="7"/>
      <c r="DJ182" s="7"/>
      <c r="DK182" s="7"/>
      <c r="DL182" s="7"/>
      <c r="DM182" s="7"/>
      <c r="DN182" s="7"/>
      <c r="DO182" s="7"/>
    </row>
    <row r="183" spans="89:119" ht="15">
      <c r="CK183" s="7"/>
      <c r="CL183" s="7"/>
      <c r="CM183" s="7"/>
      <c r="CN183" s="7"/>
      <c r="CO183" s="7"/>
      <c r="CP183" s="7"/>
      <c r="CQ183" s="7"/>
      <c r="CR183" s="7"/>
      <c r="CS183" s="7"/>
      <c r="CT183" s="7"/>
      <c r="CV183" s="7"/>
      <c r="CW183" s="7"/>
      <c r="CX183" s="7"/>
      <c r="CY183" s="7"/>
      <c r="CZ183" s="7"/>
      <c r="DA183" s="7"/>
      <c r="DB183" s="7"/>
      <c r="DC183" s="7"/>
      <c r="DD183" s="7"/>
      <c r="DE183" s="7"/>
      <c r="DF183" s="7"/>
      <c r="DG183" s="7"/>
      <c r="DH183" s="7"/>
      <c r="DI183" s="7"/>
      <c r="DJ183" s="7"/>
      <c r="DK183" s="7"/>
      <c r="DL183" s="7"/>
      <c r="DM183" s="7"/>
      <c r="DN183" s="7"/>
      <c r="DO183" s="7"/>
    </row>
    <row r="184" spans="89:119" ht="15">
      <c r="CK184" s="7"/>
      <c r="CL184" s="7"/>
      <c r="CM184" s="7"/>
      <c r="CN184" s="7"/>
      <c r="CO184" s="7"/>
      <c r="CP184" s="7"/>
      <c r="CQ184" s="7"/>
      <c r="CR184" s="7"/>
      <c r="CS184" s="7"/>
      <c r="CT184" s="7"/>
      <c r="CV184" s="7"/>
      <c r="CW184" s="7"/>
      <c r="CX184" s="7"/>
      <c r="CY184" s="7"/>
      <c r="CZ184" s="7"/>
      <c r="DA184" s="7"/>
      <c r="DB184" s="7"/>
      <c r="DC184" s="7"/>
      <c r="DD184" s="7"/>
      <c r="DE184" s="7"/>
      <c r="DF184" s="7"/>
      <c r="DG184" s="7"/>
      <c r="DH184" s="7"/>
      <c r="DI184" s="7"/>
      <c r="DJ184" s="7"/>
      <c r="DK184" s="7"/>
      <c r="DL184" s="7"/>
      <c r="DM184" s="7"/>
      <c r="DN184" s="7"/>
      <c r="DO184" s="7"/>
    </row>
    <row r="185" spans="89:119" ht="15">
      <c r="CK185" s="7"/>
      <c r="CL185" s="7"/>
      <c r="CM185" s="7"/>
      <c r="CN185" s="7"/>
      <c r="CO185" s="7"/>
      <c r="CP185" s="7"/>
      <c r="CQ185" s="7"/>
      <c r="CR185" s="7"/>
      <c r="CS185" s="7"/>
      <c r="CT185" s="7"/>
      <c r="CV185" s="7"/>
      <c r="CW185" s="7"/>
      <c r="CX185" s="7"/>
      <c r="CY185" s="7"/>
      <c r="CZ185" s="7"/>
      <c r="DA185" s="7"/>
      <c r="DB185" s="7"/>
      <c r="DC185" s="7"/>
      <c r="DD185" s="7"/>
      <c r="DE185" s="7"/>
      <c r="DF185" s="7"/>
      <c r="DG185" s="7"/>
      <c r="DH185" s="7"/>
      <c r="DI185" s="7"/>
      <c r="DJ185" s="7"/>
      <c r="DK185" s="7"/>
      <c r="DL185" s="7"/>
      <c r="DM185" s="7"/>
      <c r="DN185" s="7"/>
      <c r="DO185" s="7"/>
    </row>
    <row r="186" spans="89:119" ht="15">
      <c r="CK186" s="7"/>
      <c r="CL186" s="7"/>
      <c r="CM186" s="7"/>
      <c r="CN186" s="7"/>
      <c r="CO186" s="7"/>
      <c r="CP186" s="7"/>
      <c r="CQ186" s="7"/>
      <c r="CR186" s="7"/>
      <c r="CS186" s="7"/>
      <c r="CT186" s="7"/>
      <c r="CV186" s="7"/>
      <c r="CW186" s="7"/>
      <c r="CX186" s="7"/>
      <c r="CY186" s="7"/>
      <c r="CZ186" s="7"/>
      <c r="DA186" s="7"/>
      <c r="DB186" s="7"/>
      <c r="DC186" s="7"/>
      <c r="DD186" s="7"/>
      <c r="DE186" s="7"/>
      <c r="DF186" s="7"/>
      <c r="DG186" s="7"/>
      <c r="DH186" s="7"/>
      <c r="DI186" s="7"/>
      <c r="DJ186" s="7"/>
      <c r="DK186" s="7"/>
      <c r="DL186" s="7"/>
      <c r="DM186" s="7"/>
      <c r="DN186" s="7"/>
      <c r="DO186" s="7"/>
    </row>
    <row r="187" spans="89:119" ht="15">
      <c r="CK187" s="7"/>
      <c r="CL187" s="7"/>
      <c r="CM187" s="7"/>
      <c r="CN187" s="7"/>
      <c r="CO187" s="7"/>
      <c r="CP187" s="7"/>
      <c r="CQ187" s="7"/>
      <c r="CR187" s="7"/>
      <c r="CS187" s="7"/>
      <c r="CT187" s="7"/>
      <c r="CV187" s="7"/>
      <c r="CW187" s="7"/>
      <c r="CX187" s="7"/>
      <c r="CY187" s="7"/>
      <c r="CZ187" s="7"/>
      <c r="DA187" s="7"/>
      <c r="DB187" s="7"/>
      <c r="DC187" s="7"/>
      <c r="DD187" s="7"/>
      <c r="DE187" s="7"/>
      <c r="DF187" s="7"/>
      <c r="DG187" s="7"/>
      <c r="DH187" s="7"/>
      <c r="DI187" s="7"/>
      <c r="DJ187" s="7"/>
      <c r="DK187" s="7"/>
      <c r="DL187" s="7"/>
      <c r="DM187" s="7"/>
      <c r="DN187" s="7"/>
      <c r="DO187" s="7"/>
    </row>
    <row r="188" spans="89:119" ht="15">
      <c r="CK188" s="7"/>
      <c r="CL188" s="7"/>
      <c r="CM188" s="7"/>
      <c r="CN188" s="7"/>
      <c r="CO188" s="7"/>
      <c r="CP188" s="7"/>
      <c r="CQ188" s="7"/>
      <c r="CR188" s="7"/>
      <c r="CS188" s="7"/>
      <c r="CT188" s="7"/>
      <c r="CV188" s="7"/>
      <c r="CW188" s="7"/>
      <c r="CX188" s="7"/>
      <c r="CY188" s="7"/>
      <c r="CZ188" s="7"/>
      <c r="DA188" s="7"/>
      <c r="DB188" s="7"/>
      <c r="DC188" s="7"/>
      <c r="DD188" s="7"/>
      <c r="DE188" s="7"/>
      <c r="DF188" s="7"/>
      <c r="DG188" s="7"/>
      <c r="DH188" s="7"/>
      <c r="DI188" s="7"/>
      <c r="DJ188" s="7"/>
      <c r="DK188" s="7"/>
      <c r="DL188" s="7"/>
      <c r="DM188" s="7"/>
      <c r="DN188" s="7"/>
      <c r="DO188" s="7"/>
    </row>
    <row r="189" spans="89:119" ht="15">
      <c r="CK189" s="7"/>
      <c r="CL189" s="7"/>
      <c r="CM189" s="7"/>
      <c r="CN189" s="7"/>
      <c r="CO189" s="7"/>
      <c r="CP189" s="7"/>
      <c r="CQ189" s="7"/>
      <c r="CR189" s="7"/>
      <c r="CS189" s="7"/>
      <c r="CT189" s="7"/>
      <c r="CV189" s="7"/>
      <c r="CW189" s="7"/>
      <c r="CX189" s="7"/>
      <c r="CY189" s="7"/>
      <c r="CZ189" s="7"/>
      <c r="DA189" s="7"/>
      <c r="DB189" s="7"/>
      <c r="DC189" s="7"/>
      <c r="DD189" s="7"/>
      <c r="DE189" s="7"/>
      <c r="DF189" s="7"/>
      <c r="DG189" s="7"/>
      <c r="DH189" s="7"/>
      <c r="DI189" s="7"/>
      <c r="DJ189" s="7"/>
      <c r="DK189" s="7"/>
      <c r="DL189" s="7"/>
      <c r="DM189" s="7"/>
      <c r="DN189" s="7"/>
      <c r="DO189" s="7"/>
    </row>
    <row r="190" spans="89:119" ht="15">
      <c r="CK190" s="7"/>
      <c r="CL190" s="7"/>
      <c r="CM190" s="7"/>
      <c r="CN190" s="7"/>
      <c r="CO190" s="7"/>
      <c r="CP190" s="7"/>
      <c r="CQ190" s="7"/>
      <c r="CR190" s="7"/>
      <c r="CS190" s="7"/>
      <c r="CT190" s="7"/>
      <c r="CV190" s="7"/>
      <c r="CW190" s="7"/>
      <c r="CX190" s="7"/>
      <c r="CY190" s="7"/>
      <c r="CZ190" s="7"/>
      <c r="DA190" s="7"/>
      <c r="DB190" s="7"/>
      <c r="DC190" s="7"/>
      <c r="DD190" s="7"/>
      <c r="DE190" s="7"/>
      <c r="DF190" s="7"/>
      <c r="DG190" s="7"/>
      <c r="DH190" s="7"/>
      <c r="DI190" s="7"/>
      <c r="DJ190" s="7"/>
      <c r="DK190" s="7"/>
      <c r="DL190" s="7"/>
      <c r="DM190" s="7"/>
      <c r="DN190" s="7"/>
      <c r="DO190" s="7"/>
    </row>
    <row r="191" spans="89:119" ht="15">
      <c r="CK191" s="7"/>
      <c r="CL191" s="7"/>
      <c r="CM191" s="7"/>
      <c r="CN191" s="7"/>
      <c r="CO191" s="7"/>
      <c r="CP191" s="7"/>
      <c r="CQ191" s="7"/>
      <c r="CR191" s="7"/>
      <c r="CS191" s="7"/>
      <c r="CT191" s="7"/>
      <c r="CV191" s="7"/>
      <c r="CW191" s="7"/>
      <c r="CX191" s="7"/>
      <c r="CY191" s="7"/>
      <c r="CZ191" s="7"/>
      <c r="DA191" s="7"/>
      <c r="DB191" s="7"/>
      <c r="DC191" s="7"/>
      <c r="DD191" s="7"/>
      <c r="DE191" s="7"/>
      <c r="DF191" s="7"/>
      <c r="DG191" s="7"/>
      <c r="DH191" s="7"/>
      <c r="DI191" s="7"/>
      <c r="DJ191" s="7"/>
      <c r="DK191" s="7"/>
      <c r="DL191" s="7"/>
      <c r="DM191" s="7"/>
      <c r="DN191" s="7"/>
      <c r="DO191" s="7"/>
    </row>
    <row r="192" spans="89:119" ht="15">
      <c r="CK192" s="7"/>
      <c r="CL192" s="7"/>
      <c r="CM192" s="7"/>
      <c r="CN192" s="7"/>
      <c r="CO192" s="7"/>
      <c r="CP192" s="7"/>
      <c r="CQ192" s="7"/>
      <c r="CR192" s="7"/>
      <c r="CS192" s="7"/>
      <c r="CT192" s="7"/>
      <c r="CV192" s="7"/>
      <c r="CW192" s="7"/>
      <c r="CX192" s="7"/>
      <c r="CY192" s="7"/>
      <c r="CZ192" s="7"/>
      <c r="DA192" s="7"/>
      <c r="DB192" s="7"/>
      <c r="DC192" s="7"/>
      <c r="DD192" s="7"/>
      <c r="DE192" s="7"/>
      <c r="DF192" s="7"/>
      <c r="DG192" s="7"/>
      <c r="DH192" s="7"/>
      <c r="DI192" s="7"/>
      <c r="DJ192" s="7"/>
      <c r="DK192" s="7"/>
      <c r="DL192" s="7"/>
      <c r="DM192" s="7"/>
      <c r="DN192" s="7"/>
      <c r="DO192" s="7"/>
    </row>
    <row r="193" spans="89:119" ht="15">
      <c r="CK193" s="7"/>
      <c r="CL193" s="7"/>
      <c r="CM193" s="7"/>
      <c r="CN193" s="7"/>
      <c r="CO193" s="7"/>
      <c r="CP193" s="7"/>
      <c r="CQ193" s="7"/>
      <c r="CR193" s="7"/>
      <c r="CS193" s="7"/>
      <c r="CT193" s="7"/>
      <c r="CV193" s="7"/>
      <c r="CW193" s="7"/>
      <c r="CX193" s="7"/>
      <c r="CY193" s="7"/>
      <c r="CZ193" s="7"/>
      <c r="DA193" s="7"/>
      <c r="DB193" s="7"/>
      <c r="DC193" s="7"/>
      <c r="DD193" s="7"/>
      <c r="DE193" s="7"/>
      <c r="DF193" s="7"/>
      <c r="DG193" s="7"/>
      <c r="DH193" s="7"/>
      <c r="DI193" s="7"/>
      <c r="DJ193" s="7"/>
      <c r="DK193" s="7"/>
      <c r="DL193" s="7"/>
      <c r="DM193" s="7"/>
      <c r="DN193" s="7"/>
      <c r="DO193" s="7"/>
    </row>
    <row r="194" spans="89:119" ht="15">
      <c r="CK194" s="7"/>
      <c r="CL194" s="7"/>
      <c r="CM194" s="7"/>
      <c r="CN194" s="7"/>
      <c r="CO194" s="7"/>
      <c r="CP194" s="7"/>
      <c r="CQ194" s="7"/>
      <c r="CR194" s="7"/>
      <c r="CS194" s="7"/>
      <c r="CT194" s="7"/>
      <c r="CV194" s="7"/>
      <c r="CW194" s="7"/>
      <c r="CX194" s="7"/>
      <c r="CY194" s="7"/>
      <c r="CZ194" s="7"/>
      <c r="DA194" s="7"/>
      <c r="DB194" s="7"/>
      <c r="DC194" s="7"/>
      <c r="DD194" s="7"/>
      <c r="DE194" s="7"/>
      <c r="DF194" s="7"/>
      <c r="DG194" s="7"/>
      <c r="DH194" s="7"/>
      <c r="DI194" s="7"/>
      <c r="DJ194" s="7"/>
      <c r="DK194" s="7"/>
      <c r="DL194" s="7"/>
      <c r="DM194" s="7"/>
      <c r="DN194" s="7"/>
      <c r="DO194" s="7"/>
    </row>
    <row r="195" spans="89:119" ht="15">
      <c r="CK195" s="7"/>
      <c r="CL195" s="7"/>
      <c r="CM195" s="7"/>
      <c r="CN195" s="7"/>
      <c r="CO195" s="7"/>
      <c r="CP195" s="7"/>
      <c r="CQ195" s="7"/>
      <c r="CR195" s="7"/>
      <c r="CS195" s="7"/>
      <c r="CT195" s="7"/>
      <c r="CV195" s="7"/>
      <c r="CW195" s="7"/>
      <c r="CX195" s="7"/>
      <c r="CY195" s="7"/>
      <c r="CZ195" s="7"/>
      <c r="DA195" s="7"/>
      <c r="DB195" s="7"/>
      <c r="DC195" s="7"/>
      <c r="DD195" s="7"/>
      <c r="DE195" s="7"/>
      <c r="DF195" s="7"/>
      <c r="DG195" s="7"/>
      <c r="DH195" s="7"/>
      <c r="DI195" s="7"/>
      <c r="DJ195" s="7"/>
      <c r="DK195" s="7"/>
      <c r="DL195" s="7"/>
      <c r="DM195" s="7"/>
      <c r="DN195" s="7"/>
      <c r="DO195" s="7"/>
    </row>
    <row r="196" spans="89:119" ht="15">
      <c r="CK196" s="7"/>
      <c r="CL196" s="7"/>
      <c r="CM196" s="7"/>
      <c r="CN196" s="7"/>
      <c r="CO196" s="7"/>
      <c r="CP196" s="7"/>
      <c r="CQ196" s="7"/>
      <c r="CR196" s="7"/>
      <c r="CS196" s="7"/>
      <c r="CT196" s="7"/>
      <c r="CV196" s="7"/>
      <c r="CW196" s="7"/>
      <c r="CX196" s="7"/>
      <c r="CY196" s="7"/>
      <c r="CZ196" s="7"/>
      <c r="DA196" s="7"/>
      <c r="DB196" s="7"/>
      <c r="DC196" s="7"/>
      <c r="DD196" s="7"/>
      <c r="DE196" s="7"/>
      <c r="DF196" s="7"/>
      <c r="DG196" s="7"/>
      <c r="DH196" s="7"/>
      <c r="DI196" s="7"/>
      <c r="DJ196" s="7"/>
      <c r="DK196" s="7"/>
      <c r="DL196" s="7"/>
      <c r="DM196" s="7"/>
      <c r="DN196" s="7"/>
      <c r="DO196" s="7"/>
    </row>
    <row r="197" spans="89:119" ht="15">
      <c r="CK197" s="7"/>
      <c r="CL197" s="7"/>
      <c r="CM197" s="7"/>
      <c r="CN197" s="7"/>
      <c r="CO197" s="7"/>
      <c r="CP197" s="7"/>
      <c r="CQ197" s="7"/>
      <c r="CR197" s="7"/>
      <c r="CS197" s="7"/>
      <c r="CT197" s="7"/>
      <c r="CV197" s="7"/>
      <c r="CW197" s="7"/>
      <c r="CX197" s="7"/>
      <c r="CY197" s="7"/>
      <c r="CZ197" s="7"/>
      <c r="DA197" s="7"/>
      <c r="DB197" s="7"/>
      <c r="DC197" s="7"/>
      <c r="DD197" s="7"/>
      <c r="DE197" s="7"/>
      <c r="DF197" s="7"/>
      <c r="DG197" s="7"/>
      <c r="DH197" s="7"/>
      <c r="DI197" s="7"/>
      <c r="DJ197" s="7"/>
      <c r="DK197" s="7"/>
      <c r="DL197" s="7"/>
      <c r="DM197" s="7"/>
      <c r="DN197" s="7"/>
      <c r="DO197" s="7"/>
    </row>
    <row r="198" spans="89:119" ht="15">
      <c r="CK198" s="7"/>
      <c r="CL198" s="7"/>
      <c r="CM198" s="7"/>
      <c r="CN198" s="7"/>
      <c r="CO198" s="7"/>
      <c r="CP198" s="7"/>
      <c r="CQ198" s="7"/>
      <c r="CR198" s="7"/>
      <c r="CS198" s="7"/>
      <c r="CT198" s="7"/>
      <c r="CV198" s="7"/>
      <c r="CW198" s="7"/>
      <c r="CX198" s="7"/>
      <c r="CY198" s="7"/>
      <c r="CZ198" s="7"/>
      <c r="DA198" s="7"/>
      <c r="DB198" s="7"/>
      <c r="DC198" s="7"/>
      <c r="DD198" s="7"/>
      <c r="DE198" s="7"/>
      <c r="DF198" s="7"/>
      <c r="DG198" s="7"/>
      <c r="DH198" s="7"/>
      <c r="DI198" s="7"/>
      <c r="DJ198" s="7"/>
      <c r="DK198" s="7"/>
      <c r="DL198" s="7"/>
      <c r="DM198" s="7"/>
      <c r="DN198" s="7"/>
      <c r="DO198" s="7"/>
    </row>
    <row r="199" spans="89:119" ht="15">
      <c r="CK199" s="7"/>
      <c r="CL199" s="7"/>
      <c r="CM199" s="7"/>
      <c r="CN199" s="7"/>
      <c r="CO199" s="7"/>
      <c r="CP199" s="7"/>
      <c r="CQ199" s="7"/>
      <c r="CR199" s="7"/>
      <c r="CS199" s="7"/>
      <c r="CT199" s="7"/>
      <c r="CV199" s="7"/>
      <c r="CW199" s="7"/>
      <c r="CX199" s="7"/>
      <c r="CY199" s="7"/>
      <c r="CZ199" s="7"/>
      <c r="DA199" s="7"/>
      <c r="DB199" s="7"/>
      <c r="DC199" s="7"/>
      <c r="DD199" s="7"/>
      <c r="DE199" s="7"/>
      <c r="DF199" s="7"/>
      <c r="DG199" s="7"/>
      <c r="DH199" s="7"/>
      <c r="DI199" s="7"/>
      <c r="DJ199" s="7"/>
      <c r="DK199" s="7"/>
      <c r="DL199" s="7"/>
      <c r="DM199" s="7"/>
      <c r="DN199" s="7"/>
      <c r="DO199" s="7"/>
    </row>
    <row r="200" spans="89:119" ht="15">
      <c r="CK200" s="7"/>
      <c r="CL200" s="7"/>
      <c r="CM200" s="7"/>
      <c r="CN200" s="7"/>
      <c r="CO200" s="7"/>
      <c r="CP200" s="7"/>
      <c r="CQ200" s="7"/>
      <c r="CR200" s="7"/>
      <c r="CS200" s="7"/>
      <c r="CT200" s="7"/>
      <c r="CV200" s="7"/>
      <c r="CW200" s="7"/>
      <c r="CX200" s="7"/>
      <c r="CY200" s="7"/>
      <c r="CZ200" s="7"/>
      <c r="DA200" s="7"/>
      <c r="DB200" s="7"/>
      <c r="DC200" s="7"/>
      <c r="DD200" s="7"/>
      <c r="DE200" s="7"/>
      <c r="DF200" s="7"/>
      <c r="DG200" s="7"/>
      <c r="DH200" s="7"/>
      <c r="DI200" s="7"/>
      <c r="DJ200" s="7"/>
      <c r="DK200" s="7"/>
      <c r="DL200" s="7"/>
      <c r="DM200" s="7"/>
      <c r="DN200" s="7"/>
      <c r="DO200" s="7"/>
    </row>
    <row r="201" spans="89:119" ht="15">
      <c r="CK201" s="7"/>
      <c r="CL201" s="7"/>
      <c r="CM201" s="7"/>
      <c r="CN201" s="7"/>
      <c r="CO201" s="7"/>
      <c r="CP201" s="7"/>
      <c r="CQ201" s="7"/>
      <c r="CR201" s="7"/>
      <c r="CS201" s="7"/>
      <c r="CT201" s="7"/>
      <c r="CV201" s="7"/>
      <c r="CW201" s="7"/>
      <c r="CX201" s="7"/>
      <c r="CY201" s="7"/>
      <c r="CZ201" s="7"/>
      <c r="DA201" s="7"/>
      <c r="DB201" s="7"/>
      <c r="DC201" s="7"/>
      <c r="DD201" s="7"/>
      <c r="DE201" s="7"/>
      <c r="DF201" s="7"/>
      <c r="DG201" s="7"/>
      <c r="DH201" s="7"/>
      <c r="DI201" s="7"/>
      <c r="DJ201" s="7"/>
      <c r="DK201" s="7"/>
      <c r="DL201" s="7"/>
      <c r="DM201" s="7"/>
      <c r="DN201" s="7"/>
      <c r="DO201" s="7"/>
    </row>
    <row r="202" spans="89:119" ht="15">
      <c r="CK202" s="7"/>
      <c r="CL202" s="7"/>
      <c r="CM202" s="7"/>
      <c r="CN202" s="7"/>
      <c r="CO202" s="7"/>
      <c r="CP202" s="7"/>
      <c r="CQ202" s="7"/>
      <c r="CR202" s="7"/>
      <c r="CS202" s="7"/>
      <c r="CT202" s="7"/>
      <c r="CV202" s="7"/>
      <c r="CW202" s="7"/>
      <c r="CX202" s="7"/>
      <c r="CY202" s="7"/>
      <c r="CZ202" s="7"/>
      <c r="DA202" s="7"/>
      <c r="DB202" s="7"/>
      <c r="DC202" s="7"/>
      <c r="DD202" s="7"/>
      <c r="DE202" s="7"/>
      <c r="DF202" s="7"/>
      <c r="DG202" s="7"/>
      <c r="DH202" s="7"/>
      <c r="DI202" s="7"/>
      <c r="DJ202" s="7"/>
      <c r="DK202" s="7"/>
      <c r="DL202" s="7"/>
      <c r="DM202" s="7"/>
      <c r="DN202" s="7"/>
      <c r="DO202" s="7"/>
    </row>
    <row r="203" spans="89:119" ht="15">
      <c r="CK203" s="7"/>
      <c r="CL203" s="7"/>
      <c r="CM203" s="7"/>
      <c r="CN203" s="7"/>
      <c r="CO203" s="7"/>
      <c r="CP203" s="7"/>
      <c r="CQ203" s="7"/>
      <c r="CR203" s="7"/>
      <c r="CS203" s="7"/>
      <c r="CT203" s="7"/>
      <c r="CV203" s="7"/>
      <c r="CW203" s="7"/>
      <c r="CX203" s="7"/>
      <c r="CY203" s="7"/>
      <c r="CZ203" s="7"/>
      <c r="DA203" s="7"/>
      <c r="DB203" s="7"/>
      <c r="DC203" s="7"/>
      <c r="DD203" s="7"/>
      <c r="DE203" s="7"/>
      <c r="DF203" s="7"/>
      <c r="DG203" s="7"/>
      <c r="DH203" s="7"/>
      <c r="DI203" s="7"/>
      <c r="DJ203" s="7"/>
      <c r="DK203" s="7"/>
      <c r="DL203" s="7"/>
      <c r="DM203" s="7"/>
      <c r="DN203" s="7"/>
      <c r="DO203" s="7"/>
    </row>
    <row r="204" spans="89:119" ht="15">
      <c r="CK204" s="7"/>
      <c r="CL204" s="7"/>
      <c r="CM204" s="7"/>
      <c r="CN204" s="7"/>
      <c r="CO204" s="7"/>
      <c r="CP204" s="7"/>
      <c r="CQ204" s="7"/>
      <c r="CR204" s="7"/>
      <c r="CS204" s="7"/>
      <c r="CT204" s="7"/>
      <c r="CV204" s="7"/>
      <c r="CW204" s="7"/>
      <c r="CX204" s="7"/>
      <c r="CY204" s="7"/>
      <c r="CZ204" s="7"/>
      <c r="DA204" s="7"/>
      <c r="DB204" s="7"/>
      <c r="DC204" s="7"/>
      <c r="DD204" s="7"/>
      <c r="DE204" s="7"/>
      <c r="DF204" s="7"/>
      <c r="DG204" s="7"/>
      <c r="DH204" s="7"/>
      <c r="DI204" s="7"/>
      <c r="DJ204" s="7"/>
      <c r="DK204" s="7"/>
      <c r="DL204" s="7"/>
      <c r="DM204" s="7"/>
      <c r="DN204" s="7"/>
      <c r="DO204" s="7"/>
    </row>
    <row r="205" spans="89:119" ht="15">
      <c r="CK205" s="7"/>
      <c r="CL205" s="7"/>
      <c r="CM205" s="7"/>
      <c r="CN205" s="7"/>
      <c r="CO205" s="7"/>
      <c r="CP205" s="7"/>
      <c r="CQ205" s="7"/>
      <c r="CR205" s="7"/>
      <c r="CS205" s="7"/>
      <c r="CT205" s="7"/>
      <c r="CV205" s="7"/>
      <c r="CW205" s="7"/>
      <c r="CX205" s="7"/>
      <c r="CY205" s="7"/>
      <c r="CZ205" s="7"/>
      <c r="DA205" s="7"/>
      <c r="DB205" s="7"/>
      <c r="DC205" s="7"/>
      <c r="DD205" s="7"/>
      <c r="DE205" s="7"/>
      <c r="DF205" s="7"/>
      <c r="DG205" s="7"/>
      <c r="DH205" s="7"/>
      <c r="DI205" s="7"/>
      <c r="DJ205" s="7"/>
      <c r="DK205" s="7"/>
      <c r="DL205" s="7"/>
      <c r="DM205" s="7"/>
      <c r="DN205" s="7"/>
      <c r="DO205" s="7"/>
    </row>
    <row r="206" spans="89:119" ht="15">
      <c r="CK206" s="7"/>
      <c r="CL206" s="7"/>
      <c r="CM206" s="7"/>
      <c r="CN206" s="7"/>
      <c r="CO206" s="7"/>
      <c r="CP206" s="7"/>
      <c r="CQ206" s="7"/>
      <c r="CR206" s="7"/>
      <c r="CS206" s="7"/>
      <c r="CT206" s="7"/>
      <c r="CV206" s="7"/>
      <c r="CW206" s="7"/>
      <c r="CX206" s="7"/>
      <c r="CY206" s="7"/>
      <c r="CZ206" s="7"/>
      <c r="DA206" s="7"/>
      <c r="DB206" s="7"/>
      <c r="DC206" s="7"/>
      <c r="DD206" s="7"/>
      <c r="DE206" s="7"/>
      <c r="DF206" s="7"/>
      <c r="DG206" s="7"/>
      <c r="DH206" s="7"/>
      <c r="DI206" s="7"/>
      <c r="DJ206" s="7"/>
      <c r="DK206" s="7"/>
      <c r="DL206" s="7"/>
      <c r="DM206" s="7"/>
      <c r="DN206" s="7"/>
      <c r="DO206" s="7"/>
    </row>
    <row r="207" spans="89:119" ht="15">
      <c r="CK207" s="7"/>
      <c r="CL207" s="7"/>
      <c r="CM207" s="7"/>
      <c r="CN207" s="7"/>
      <c r="CO207" s="7"/>
      <c r="CP207" s="7"/>
      <c r="CQ207" s="7"/>
      <c r="CR207" s="7"/>
      <c r="CS207" s="7"/>
      <c r="CT207" s="7"/>
      <c r="CV207" s="7"/>
      <c r="CW207" s="7"/>
      <c r="CX207" s="7"/>
      <c r="CY207" s="7"/>
      <c r="CZ207" s="7"/>
      <c r="DA207" s="7"/>
      <c r="DB207" s="7"/>
      <c r="DC207" s="7"/>
      <c r="DD207" s="7"/>
      <c r="DE207" s="7"/>
      <c r="DF207" s="7"/>
      <c r="DG207" s="7"/>
      <c r="DH207" s="7"/>
      <c r="DI207" s="7"/>
      <c r="DJ207" s="7"/>
      <c r="DK207" s="7"/>
      <c r="DL207" s="7"/>
      <c r="DM207" s="7"/>
      <c r="DN207" s="7"/>
      <c r="DO207" s="7"/>
    </row>
    <row r="208" spans="89:119" ht="15">
      <c r="CK208" s="7"/>
      <c r="CL208" s="7"/>
      <c r="CM208" s="7"/>
      <c r="CN208" s="7"/>
      <c r="CO208" s="7"/>
      <c r="CP208" s="7"/>
      <c r="CQ208" s="7"/>
      <c r="CR208" s="7"/>
      <c r="CS208" s="7"/>
      <c r="CT208" s="7"/>
      <c r="CV208" s="7"/>
      <c r="CW208" s="7"/>
      <c r="CX208" s="7"/>
      <c r="CY208" s="7"/>
      <c r="CZ208" s="7"/>
      <c r="DA208" s="7"/>
      <c r="DB208" s="7"/>
      <c r="DC208" s="7"/>
      <c r="DD208" s="7"/>
      <c r="DE208" s="7"/>
      <c r="DF208" s="7"/>
      <c r="DG208" s="7"/>
      <c r="DH208" s="7"/>
      <c r="DI208" s="7"/>
      <c r="DJ208" s="7"/>
      <c r="DK208" s="7"/>
      <c r="DL208" s="7"/>
      <c r="DM208" s="7"/>
      <c r="DN208" s="7"/>
      <c r="DO208" s="7"/>
    </row>
    <row r="209" spans="89:119" ht="15">
      <c r="CK209" s="7"/>
      <c r="CL209" s="7"/>
      <c r="CM209" s="7"/>
      <c r="CN209" s="7"/>
      <c r="CO209" s="7"/>
      <c r="CP209" s="7"/>
      <c r="CQ209" s="7"/>
      <c r="CR209" s="7"/>
      <c r="CS209" s="7"/>
      <c r="CT209" s="7"/>
      <c r="CV209" s="7"/>
      <c r="CW209" s="7"/>
      <c r="CX209" s="7"/>
      <c r="CY209" s="7"/>
      <c r="CZ209" s="7"/>
      <c r="DA209" s="7"/>
      <c r="DB209" s="7"/>
      <c r="DC209" s="7"/>
      <c r="DD209" s="7"/>
      <c r="DE209" s="7"/>
      <c r="DF209" s="7"/>
      <c r="DG209" s="7"/>
      <c r="DH209" s="7"/>
      <c r="DI209" s="7"/>
      <c r="DJ209" s="7"/>
      <c r="DK209" s="7"/>
      <c r="DL209" s="7"/>
      <c r="DM209" s="7"/>
      <c r="DN209" s="7"/>
      <c r="DO209" s="7"/>
    </row>
    <row r="210" spans="89:119" ht="15">
      <c r="CK210" s="7"/>
      <c r="CL210" s="7"/>
      <c r="CM210" s="7"/>
      <c r="CN210" s="7"/>
      <c r="CO210" s="7"/>
      <c r="CP210" s="7"/>
      <c r="CQ210" s="7"/>
      <c r="CR210" s="7"/>
      <c r="CS210" s="7"/>
      <c r="CT210" s="7"/>
      <c r="CV210" s="7"/>
      <c r="CW210" s="7"/>
      <c r="CX210" s="7"/>
      <c r="CY210" s="7"/>
      <c r="CZ210" s="7"/>
      <c r="DA210" s="7"/>
      <c r="DB210" s="7"/>
      <c r="DC210" s="7"/>
      <c r="DD210" s="7"/>
      <c r="DE210" s="7"/>
      <c r="DF210" s="7"/>
      <c r="DG210" s="7"/>
      <c r="DH210" s="7"/>
      <c r="DI210" s="7"/>
      <c r="DJ210" s="7"/>
      <c r="DK210" s="7"/>
      <c r="DL210" s="7"/>
      <c r="DM210" s="7"/>
      <c r="DN210" s="7"/>
      <c r="DO210" s="7"/>
    </row>
    <row r="211" spans="89:119" ht="15">
      <c r="CK211" s="7"/>
      <c r="CL211" s="7"/>
      <c r="CM211" s="7"/>
      <c r="CN211" s="7"/>
      <c r="CO211" s="7"/>
      <c r="CP211" s="7"/>
      <c r="CQ211" s="7"/>
      <c r="CR211" s="7"/>
      <c r="CS211" s="7"/>
      <c r="CT211" s="7"/>
      <c r="CV211" s="7"/>
      <c r="CW211" s="7"/>
      <c r="CX211" s="7"/>
      <c r="CY211" s="7"/>
      <c r="CZ211" s="7"/>
      <c r="DA211" s="7"/>
      <c r="DB211" s="7"/>
      <c r="DC211" s="7"/>
      <c r="DD211" s="7"/>
      <c r="DE211" s="7"/>
      <c r="DF211" s="7"/>
      <c r="DG211" s="7"/>
      <c r="DH211" s="7"/>
      <c r="DI211" s="7"/>
      <c r="DJ211" s="7"/>
      <c r="DK211" s="7"/>
      <c r="DL211" s="7"/>
      <c r="DM211" s="7"/>
      <c r="DN211" s="7"/>
      <c r="DO211" s="7"/>
    </row>
    <row r="212" spans="89:119" ht="15">
      <c r="CK212" s="7"/>
      <c r="CL212" s="7"/>
      <c r="CM212" s="7"/>
      <c r="CN212" s="7"/>
      <c r="CO212" s="7"/>
      <c r="CP212" s="7"/>
      <c r="CQ212" s="7"/>
      <c r="CR212" s="7"/>
      <c r="CS212" s="7"/>
      <c r="CT212" s="7"/>
      <c r="CV212" s="7"/>
      <c r="CW212" s="7"/>
      <c r="CX212" s="7"/>
      <c r="CY212" s="7"/>
      <c r="CZ212" s="7"/>
      <c r="DA212" s="7"/>
      <c r="DB212" s="7"/>
      <c r="DC212" s="7"/>
      <c r="DD212" s="7"/>
      <c r="DE212" s="7"/>
      <c r="DF212" s="7"/>
      <c r="DG212" s="7"/>
      <c r="DH212" s="7"/>
      <c r="DI212" s="7"/>
      <c r="DJ212" s="7"/>
      <c r="DK212" s="7"/>
      <c r="DL212" s="7"/>
      <c r="DM212" s="7"/>
      <c r="DN212" s="7"/>
      <c r="DO212" s="7"/>
    </row>
    <row r="213" spans="89:119" ht="15">
      <c r="CK213" s="7"/>
      <c r="CL213" s="7"/>
      <c r="CM213" s="7"/>
      <c r="CN213" s="7"/>
      <c r="CO213" s="7"/>
      <c r="CP213" s="7"/>
      <c r="CQ213" s="7"/>
      <c r="CR213" s="7"/>
      <c r="CS213" s="7"/>
      <c r="CT213" s="7"/>
      <c r="CV213" s="7"/>
      <c r="CW213" s="7"/>
      <c r="CX213" s="7"/>
      <c r="CY213" s="7"/>
      <c r="CZ213" s="7"/>
      <c r="DA213" s="7"/>
      <c r="DB213" s="7"/>
      <c r="DC213" s="7"/>
      <c r="DD213" s="7"/>
      <c r="DE213" s="7"/>
      <c r="DF213" s="7"/>
      <c r="DG213" s="7"/>
      <c r="DH213" s="7"/>
      <c r="DI213" s="7"/>
      <c r="DJ213" s="7"/>
      <c r="DK213" s="7"/>
      <c r="DL213" s="7"/>
      <c r="DM213" s="7"/>
      <c r="DN213" s="7"/>
      <c r="DO213" s="7"/>
    </row>
    <row r="214" spans="89:119" ht="15">
      <c r="CK214" s="7"/>
      <c r="CL214" s="7"/>
      <c r="CM214" s="7"/>
      <c r="CN214" s="7"/>
      <c r="CO214" s="7"/>
      <c r="CP214" s="7"/>
      <c r="CQ214" s="7"/>
      <c r="CR214" s="7"/>
      <c r="CS214" s="7"/>
      <c r="CT214" s="7"/>
      <c r="CV214" s="7"/>
      <c r="CW214" s="7"/>
      <c r="CX214" s="7"/>
      <c r="CY214" s="7"/>
      <c r="CZ214" s="7"/>
      <c r="DA214" s="7"/>
      <c r="DB214" s="7"/>
      <c r="DC214" s="7"/>
      <c r="DD214" s="7"/>
      <c r="DE214" s="7"/>
      <c r="DF214" s="7"/>
      <c r="DG214" s="7"/>
      <c r="DH214" s="7"/>
      <c r="DI214" s="7"/>
      <c r="DJ214" s="7"/>
      <c r="DK214" s="7"/>
      <c r="DL214" s="7"/>
      <c r="DM214" s="7"/>
      <c r="DN214" s="7"/>
      <c r="DO214" s="7"/>
    </row>
    <row r="215" spans="89:119" ht="15">
      <c r="CK215" s="7"/>
      <c r="CL215" s="7"/>
      <c r="CM215" s="7"/>
      <c r="CN215" s="7"/>
      <c r="CO215" s="7"/>
      <c r="CP215" s="7"/>
      <c r="CQ215" s="7"/>
      <c r="CR215" s="7"/>
      <c r="CS215" s="7"/>
      <c r="CT215" s="7"/>
      <c r="CV215" s="7"/>
      <c r="CW215" s="7"/>
      <c r="CX215" s="7"/>
      <c r="CY215" s="7"/>
      <c r="CZ215" s="7"/>
      <c r="DA215" s="7"/>
      <c r="DB215" s="7"/>
      <c r="DC215" s="7"/>
      <c r="DD215" s="7"/>
      <c r="DE215" s="7"/>
      <c r="DF215" s="7"/>
      <c r="DG215" s="7"/>
      <c r="DH215" s="7"/>
      <c r="DI215" s="7"/>
      <c r="DJ215" s="7"/>
      <c r="DK215" s="7"/>
      <c r="DL215" s="7"/>
      <c r="DM215" s="7"/>
      <c r="DN215" s="7"/>
      <c r="DO215" s="7"/>
    </row>
    <row r="216" spans="89:119" ht="15">
      <c r="CK216" s="7"/>
      <c r="CL216" s="7"/>
      <c r="CM216" s="7"/>
      <c r="CN216" s="7"/>
      <c r="CO216" s="7"/>
      <c r="CP216" s="7"/>
      <c r="CQ216" s="7"/>
      <c r="CR216" s="7"/>
      <c r="CS216" s="7"/>
      <c r="CT216" s="7"/>
      <c r="CV216" s="7"/>
      <c r="CW216" s="7"/>
      <c r="CX216" s="7"/>
      <c r="CY216" s="7"/>
      <c r="CZ216" s="7"/>
      <c r="DA216" s="7"/>
      <c r="DB216" s="7"/>
      <c r="DC216" s="7"/>
      <c r="DD216" s="7"/>
      <c r="DE216" s="7"/>
      <c r="DF216" s="7"/>
      <c r="DG216" s="7"/>
      <c r="DH216" s="7"/>
      <c r="DI216" s="7"/>
      <c r="DJ216" s="7"/>
      <c r="DK216" s="7"/>
      <c r="DL216" s="7"/>
      <c r="DM216" s="7"/>
      <c r="DN216" s="7"/>
      <c r="DO216" s="7"/>
    </row>
    <row r="217" spans="89:119" ht="15">
      <c r="CK217" s="7"/>
      <c r="CL217" s="7"/>
      <c r="CM217" s="7"/>
      <c r="CN217" s="7"/>
      <c r="CO217" s="7"/>
      <c r="CP217" s="7"/>
      <c r="CQ217" s="7"/>
      <c r="CR217" s="7"/>
      <c r="CS217" s="7"/>
      <c r="CT217" s="7"/>
      <c r="CV217" s="7"/>
      <c r="CW217" s="7"/>
      <c r="CX217" s="7"/>
      <c r="CY217" s="7"/>
      <c r="CZ217" s="7"/>
      <c r="DA217" s="7"/>
      <c r="DB217" s="7"/>
      <c r="DC217" s="7"/>
      <c r="DD217" s="7"/>
      <c r="DE217" s="7"/>
      <c r="DF217" s="7"/>
      <c r="DG217" s="7"/>
      <c r="DH217" s="7"/>
      <c r="DI217" s="7"/>
      <c r="DJ217" s="7"/>
      <c r="DK217" s="7"/>
      <c r="DL217" s="7"/>
      <c r="DM217" s="7"/>
      <c r="DN217" s="7"/>
      <c r="DO217" s="7"/>
    </row>
    <row r="218" spans="89:119" ht="15">
      <c r="CK218" s="7"/>
      <c r="CL218" s="7"/>
      <c r="CM218" s="7"/>
      <c r="CN218" s="7"/>
      <c r="CO218" s="7"/>
      <c r="CP218" s="7"/>
      <c r="CQ218" s="7"/>
      <c r="CR218" s="7"/>
      <c r="CS218" s="7"/>
      <c r="CT218" s="7"/>
      <c r="CV218" s="7"/>
      <c r="CW218" s="7"/>
      <c r="CX218" s="7"/>
      <c r="CY218" s="7"/>
      <c r="CZ218" s="7"/>
      <c r="DA218" s="7"/>
      <c r="DB218" s="7"/>
      <c r="DC218" s="7"/>
      <c r="DD218" s="7"/>
      <c r="DE218" s="7"/>
      <c r="DF218" s="7"/>
      <c r="DG218" s="7"/>
      <c r="DH218" s="7"/>
      <c r="DI218" s="7"/>
      <c r="DJ218" s="7"/>
      <c r="DK218" s="7"/>
      <c r="DL218" s="7"/>
      <c r="DM218" s="7"/>
      <c r="DN218" s="7"/>
      <c r="DO218" s="7"/>
    </row>
    <row r="219" spans="89:119" ht="15">
      <c r="CK219" s="7"/>
      <c r="CL219" s="7"/>
      <c r="CM219" s="7"/>
      <c r="CN219" s="7"/>
      <c r="CO219" s="7"/>
      <c r="CP219" s="7"/>
      <c r="CQ219" s="7"/>
      <c r="CR219" s="7"/>
      <c r="CS219" s="7"/>
      <c r="CT219" s="7"/>
      <c r="CV219" s="7"/>
      <c r="CW219" s="7"/>
      <c r="CX219" s="7"/>
      <c r="CY219" s="7"/>
      <c r="CZ219" s="7"/>
      <c r="DA219" s="7"/>
      <c r="DB219" s="7"/>
      <c r="DC219" s="7"/>
      <c r="DD219" s="7"/>
      <c r="DE219" s="7"/>
      <c r="DF219" s="7"/>
      <c r="DG219" s="7"/>
      <c r="DH219" s="7"/>
      <c r="DI219" s="7"/>
      <c r="DJ219" s="7"/>
      <c r="DK219" s="7"/>
      <c r="DL219" s="7"/>
      <c r="DM219" s="7"/>
      <c r="DN219" s="7"/>
      <c r="DO219" s="7"/>
    </row>
    <row r="220" spans="89:119" ht="15">
      <c r="CK220" s="7"/>
      <c r="CL220" s="7"/>
      <c r="CM220" s="7"/>
      <c r="CN220" s="7"/>
      <c r="CO220" s="7"/>
      <c r="CP220" s="7"/>
      <c r="CQ220" s="7"/>
      <c r="CR220" s="7"/>
      <c r="CS220" s="7"/>
      <c r="CT220" s="7"/>
      <c r="CV220" s="7"/>
      <c r="CW220" s="7"/>
      <c r="CX220" s="7"/>
      <c r="CY220" s="7"/>
      <c r="CZ220" s="7"/>
      <c r="DA220" s="7"/>
      <c r="DB220" s="7"/>
      <c r="DC220" s="7"/>
      <c r="DD220" s="7"/>
      <c r="DE220" s="7"/>
      <c r="DF220" s="7"/>
      <c r="DG220" s="7"/>
      <c r="DH220" s="7"/>
      <c r="DI220" s="7"/>
      <c r="DJ220" s="7"/>
      <c r="DK220" s="7"/>
      <c r="DL220" s="7"/>
      <c r="DM220" s="7"/>
      <c r="DN220" s="7"/>
      <c r="DO220" s="7"/>
    </row>
    <row r="221" spans="89:119" ht="15">
      <c r="CK221" s="7"/>
      <c r="CL221" s="7"/>
      <c r="CM221" s="7"/>
      <c r="CN221" s="7"/>
      <c r="CO221" s="7"/>
      <c r="CP221" s="7"/>
      <c r="CQ221" s="7"/>
      <c r="CR221" s="7"/>
      <c r="CS221" s="7"/>
      <c r="CT221" s="7"/>
      <c r="CV221" s="7"/>
      <c r="CW221" s="7"/>
      <c r="CX221" s="7"/>
      <c r="CY221" s="7"/>
      <c r="CZ221" s="7"/>
      <c r="DA221" s="7"/>
      <c r="DB221" s="7"/>
      <c r="DC221" s="7"/>
      <c r="DD221" s="7"/>
      <c r="DE221" s="7"/>
      <c r="DF221" s="7"/>
      <c r="DG221" s="7"/>
      <c r="DH221" s="7"/>
      <c r="DI221" s="7"/>
      <c r="DJ221" s="7"/>
      <c r="DK221" s="7"/>
      <c r="DL221" s="7"/>
      <c r="DM221" s="7"/>
      <c r="DN221" s="7"/>
      <c r="DO221" s="7"/>
    </row>
    <row r="222" spans="89:119" ht="15">
      <c r="CK222" s="7"/>
      <c r="CL222" s="7"/>
      <c r="CM222" s="7"/>
      <c r="CN222" s="7"/>
      <c r="CO222" s="7"/>
      <c r="CP222" s="7"/>
      <c r="CQ222" s="7"/>
      <c r="CR222" s="7"/>
      <c r="CS222" s="7"/>
      <c r="CT222" s="7"/>
      <c r="CV222" s="7"/>
      <c r="CW222" s="7"/>
      <c r="CX222" s="7"/>
      <c r="CY222" s="7"/>
      <c r="CZ222" s="7"/>
      <c r="DA222" s="7"/>
      <c r="DB222" s="7"/>
      <c r="DC222" s="7"/>
      <c r="DD222" s="7"/>
      <c r="DE222" s="7"/>
      <c r="DF222" s="7"/>
      <c r="DG222" s="7"/>
      <c r="DH222" s="7"/>
      <c r="DI222" s="7"/>
      <c r="DJ222" s="7"/>
      <c r="DK222" s="7"/>
      <c r="DL222" s="7"/>
      <c r="DM222" s="7"/>
      <c r="DN222" s="7"/>
      <c r="DO222" s="7"/>
    </row>
    <row r="223" spans="89:119" ht="15">
      <c r="CK223" s="7"/>
      <c r="CL223" s="7"/>
      <c r="CM223" s="7"/>
      <c r="CN223" s="7"/>
      <c r="CO223" s="7"/>
      <c r="CP223" s="7"/>
      <c r="CQ223" s="7"/>
      <c r="CR223" s="7"/>
      <c r="CS223" s="7"/>
      <c r="CT223" s="7"/>
      <c r="CV223" s="7"/>
      <c r="CW223" s="7"/>
      <c r="CX223" s="7"/>
      <c r="CY223" s="7"/>
      <c r="CZ223" s="7"/>
      <c r="DA223" s="7"/>
      <c r="DB223" s="7"/>
      <c r="DC223" s="7"/>
      <c r="DD223" s="7"/>
      <c r="DE223" s="7"/>
      <c r="DF223" s="7"/>
      <c r="DG223" s="7"/>
      <c r="DH223" s="7"/>
      <c r="DI223" s="7"/>
      <c r="DJ223" s="7"/>
      <c r="DK223" s="7"/>
      <c r="DL223" s="7"/>
      <c r="DM223" s="7"/>
      <c r="DN223" s="7"/>
      <c r="DO223" s="7"/>
    </row>
    <row r="224" spans="89:119" ht="15">
      <c r="CK224" s="7"/>
      <c r="CL224" s="7"/>
      <c r="CM224" s="7"/>
      <c r="CN224" s="7"/>
      <c r="CO224" s="7"/>
      <c r="CP224" s="7"/>
      <c r="CQ224" s="7"/>
      <c r="CR224" s="7"/>
      <c r="CS224" s="7"/>
      <c r="CT224" s="7"/>
      <c r="CV224" s="7"/>
      <c r="CW224" s="7"/>
      <c r="CX224" s="7"/>
      <c r="CY224" s="7"/>
      <c r="CZ224" s="7"/>
      <c r="DA224" s="7"/>
      <c r="DB224" s="7"/>
      <c r="DC224" s="7"/>
      <c r="DD224" s="7"/>
      <c r="DE224" s="7"/>
      <c r="DF224" s="7"/>
      <c r="DG224" s="7"/>
      <c r="DH224" s="7"/>
      <c r="DI224" s="7"/>
      <c r="DJ224" s="7"/>
      <c r="DK224" s="7"/>
      <c r="DL224" s="7"/>
      <c r="DM224" s="7"/>
      <c r="DN224" s="7"/>
      <c r="DO224" s="7"/>
    </row>
    <row r="225" spans="89:119" ht="15">
      <c r="CK225" s="7"/>
      <c r="CL225" s="7"/>
      <c r="CM225" s="7"/>
      <c r="CN225" s="7"/>
      <c r="CO225" s="7"/>
      <c r="CP225" s="7"/>
      <c r="CQ225" s="7"/>
      <c r="CR225" s="7"/>
      <c r="CS225" s="7"/>
      <c r="CT225" s="7"/>
      <c r="CV225" s="7"/>
      <c r="CW225" s="7"/>
      <c r="CX225" s="7"/>
      <c r="CY225" s="7"/>
      <c r="CZ225" s="7"/>
      <c r="DA225" s="7"/>
      <c r="DB225" s="7"/>
      <c r="DC225" s="7"/>
      <c r="DD225" s="7"/>
      <c r="DE225" s="7"/>
      <c r="DF225" s="7"/>
      <c r="DG225" s="7"/>
      <c r="DH225" s="7"/>
      <c r="DI225" s="7"/>
      <c r="DJ225" s="7"/>
      <c r="DK225" s="7"/>
      <c r="DL225" s="7"/>
      <c r="DM225" s="7"/>
      <c r="DN225" s="7"/>
      <c r="DO225" s="7"/>
    </row>
    <row r="226" spans="89:119" ht="15">
      <c r="CK226" s="7"/>
      <c r="CL226" s="7"/>
      <c r="CM226" s="7"/>
      <c r="CN226" s="7"/>
      <c r="CO226" s="7"/>
      <c r="CP226" s="7"/>
      <c r="CQ226" s="7"/>
      <c r="CR226" s="7"/>
      <c r="CS226" s="7"/>
      <c r="CT226" s="7"/>
      <c r="CV226" s="7"/>
      <c r="CW226" s="7"/>
      <c r="CX226" s="7"/>
      <c r="CY226" s="7"/>
      <c r="CZ226" s="7"/>
      <c r="DA226" s="7"/>
      <c r="DB226" s="7"/>
      <c r="DC226" s="7"/>
      <c r="DD226" s="7"/>
      <c r="DE226" s="7"/>
      <c r="DF226" s="7"/>
      <c r="DG226" s="7"/>
      <c r="DH226" s="7"/>
      <c r="DI226" s="7"/>
      <c r="DJ226" s="7"/>
      <c r="DK226" s="7"/>
      <c r="DL226" s="7"/>
      <c r="DM226" s="7"/>
      <c r="DN226" s="7"/>
      <c r="DO226" s="7"/>
    </row>
    <row r="227" spans="89:119" ht="15">
      <c r="CK227" s="7"/>
      <c r="CL227" s="7"/>
      <c r="CM227" s="7"/>
      <c r="CN227" s="7"/>
      <c r="CO227" s="7"/>
      <c r="CP227" s="7"/>
      <c r="CQ227" s="7"/>
      <c r="CR227" s="7"/>
      <c r="CS227" s="7"/>
      <c r="CT227" s="7"/>
      <c r="CV227" s="7"/>
      <c r="CW227" s="7"/>
      <c r="CX227" s="7"/>
      <c r="CY227" s="7"/>
      <c r="CZ227" s="7"/>
      <c r="DA227" s="7"/>
      <c r="DB227" s="7"/>
      <c r="DC227" s="7"/>
      <c r="DD227" s="7"/>
      <c r="DE227" s="7"/>
      <c r="DF227" s="7"/>
      <c r="DG227" s="7"/>
      <c r="DH227" s="7"/>
      <c r="DI227" s="7"/>
      <c r="DJ227" s="7"/>
      <c r="DK227" s="7"/>
      <c r="DL227" s="7"/>
      <c r="DM227" s="7"/>
      <c r="DN227" s="7"/>
      <c r="DO227" s="7"/>
    </row>
    <row r="228" spans="89:119" ht="15">
      <c r="CK228" s="7"/>
      <c r="CL228" s="7"/>
      <c r="CM228" s="7"/>
      <c r="CN228" s="7"/>
      <c r="CO228" s="7"/>
      <c r="CP228" s="7"/>
      <c r="CQ228" s="7"/>
      <c r="CR228" s="7"/>
      <c r="CS228" s="7"/>
      <c r="CT228" s="7"/>
      <c r="CV228" s="7"/>
      <c r="CW228" s="7"/>
      <c r="CX228" s="7"/>
      <c r="CY228" s="7"/>
      <c r="CZ228" s="7"/>
      <c r="DA228" s="7"/>
      <c r="DB228" s="7"/>
      <c r="DC228" s="7"/>
      <c r="DD228" s="7"/>
      <c r="DE228" s="7"/>
      <c r="DF228" s="7"/>
      <c r="DG228" s="7"/>
      <c r="DH228" s="7"/>
      <c r="DI228" s="7"/>
      <c r="DJ228" s="7"/>
      <c r="DK228" s="7"/>
      <c r="DL228" s="7"/>
      <c r="DM228" s="7"/>
      <c r="DN228" s="7"/>
      <c r="DO228" s="7"/>
    </row>
    <row r="229" spans="89:119" ht="15">
      <c r="CK229" s="7"/>
      <c r="CL229" s="7"/>
      <c r="CM229" s="7"/>
      <c r="CN229" s="7"/>
      <c r="CO229" s="7"/>
      <c r="CP229" s="7"/>
      <c r="CQ229" s="7"/>
      <c r="CR229" s="7"/>
      <c r="CS229" s="7"/>
      <c r="CT229" s="7"/>
      <c r="CV229" s="7"/>
      <c r="CW229" s="7"/>
      <c r="CX229" s="7"/>
      <c r="CY229" s="7"/>
      <c r="CZ229" s="7"/>
      <c r="DA229" s="7"/>
      <c r="DB229" s="7"/>
      <c r="DC229" s="7"/>
      <c r="DD229" s="7"/>
      <c r="DE229" s="7"/>
      <c r="DF229" s="7"/>
      <c r="DG229" s="7"/>
      <c r="DH229" s="7"/>
      <c r="DI229" s="7"/>
      <c r="DJ229" s="7"/>
      <c r="DK229" s="7"/>
      <c r="DL229" s="7"/>
      <c r="DM229" s="7"/>
      <c r="DN229" s="7"/>
      <c r="DO229" s="7"/>
    </row>
    <row r="230" spans="89:119" ht="15">
      <c r="CK230" s="7"/>
      <c r="CL230" s="7"/>
      <c r="CM230" s="7"/>
      <c r="CN230" s="7"/>
      <c r="CO230" s="7"/>
      <c r="CP230" s="7"/>
      <c r="CQ230" s="7"/>
      <c r="CR230" s="7"/>
      <c r="CS230" s="7"/>
      <c r="CT230" s="7"/>
      <c r="CV230" s="7"/>
      <c r="CW230" s="7"/>
      <c r="CX230" s="7"/>
      <c r="CY230" s="7"/>
      <c r="CZ230" s="7"/>
      <c r="DA230" s="7"/>
      <c r="DB230" s="7"/>
      <c r="DC230" s="7"/>
      <c r="DD230" s="7"/>
      <c r="DE230" s="7"/>
      <c r="DF230" s="7"/>
      <c r="DG230" s="7"/>
      <c r="DH230" s="7"/>
      <c r="DI230" s="7"/>
      <c r="DJ230" s="7"/>
      <c r="DK230" s="7"/>
      <c r="DL230" s="7"/>
      <c r="DM230" s="7"/>
      <c r="DN230" s="7"/>
      <c r="DO230" s="7"/>
    </row>
  </sheetData>
  <sheetProtection/>
  <mergeCells count="246">
    <mergeCell ref="AG4:AW4"/>
    <mergeCell ref="AL5:AR5"/>
    <mergeCell ref="AG3:AW3"/>
    <mergeCell ref="DQ9:EU11"/>
    <mergeCell ref="EL12:EU12"/>
    <mergeCell ref="DC13:DC18"/>
    <mergeCell ref="DD13:DD18"/>
    <mergeCell ref="DA13:DA18"/>
    <mergeCell ref="DF15:DF18"/>
    <mergeCell ref="BB9:BB12"/>
    <mergeCell ref="FQ1:FU1"/>
    <mergeCell ref="FQ2:FU2"/>
    <mergeCell ref="DJ15:DJ18"/>
    <mergeCell ref="DK15:DK18"/>
    <mergeCell ref="DO15:DO18"/>
    <mergeCell ref="DN15:DN18"/>
    <mergeCell ref="EU15:EU18"/>
    <mergeCell ref="DM15:DM18"/>
    <mergeCell ref="EB12:EF12"/>
    <mergeCell ref="FJ15:FJ18"/>
    <mergeCell ref="BC9:CI11"/>
    <mergeCell ref="BN12:BR12"/>
    <mergeCell ref="BP13:BP18"/>
    <mergeCell ref="BZ15:BZ18"/>
    <mergeCell ref="CQ15:CQ18"/>
    <mergeCell ref="CK9:DO11"/>
    <mergeCell ref="CK12:CT12"/>
    <mergeCell ref="CV12:CZ12"/>
    <mergeCell ref="DA12:DE12"/>
    <mergeCell ref="CK15:CK18"/>
    <mergeCell ref="CN15:CN18"/>
    <mergeCell ref="CO15:CO18"/>
    <mergeCell ref="CP15:CP18"/>
    <mergeCell ref="DL15:DL18"/>
    <mergeCell ref="DG15:DG18"/>
    <mergeCell ref="DH15:DH18"/>
    <mergeCell ref="CY13:CY18"/>
    <mergeCell ref="CZ13:CZ18"/>
    <mergeCell ref="DE13:DE18"/>
    <mergeCell ref="DF13:DJ14"/>
    <mergeCell ref="DI15:DI18"/>
    <mergeCell ref="CS13:CT14"/>
    <mergeCell ref="CV13:CV18"/>
    <mergeCell ref="CW13:CW18"/>
    <mergeCell ref="CX13:CX18"/>
    <mergeCell ref="DB13:DB18"/>
    <mergeCell ref="CT15:CT18"/>
    <mergeCell ref="BL14:BL18"/>
    <mergeCell ref="BE14:BE18"/>
    <mergeCell ref="BF14:BF18"/>
    <mergeCell ref="CA15:CA18"/>
    <mergeCell ref="CC15:CC18"/>
    <mergeCell ref="BJ14:BJ18"/>
    <mergeCell ref="BW13:BW18"/>
    <mergeCell ref="BX13:BX18"/>
    <mergeCell ref="BZ13:CD14"/>
    <mergeCell ref="CB15:CB18"/>
    <mergeCell ref="CE15:CE18"/>
    <mergeCell ref="CL15:CL18"/>
    <mergeCell ref="CM15:CM18"/>
    <mergeCell ref="DF12:DO12"/>
    <mergeCell ref="CK13:CL14"/>
    <mergeCell ref="CM13:CN14"/>
    <mergeCell ref="CO13:CP14"/>
    <mergeCell ref="CQ13:CR14"/>
    <mergeCell ref="CF15:CF18"/>
    <mergeCell ref="DK13:DO14"/>
    <mergeCell ref="BC12:BL12"/>
    <mergeCell ref="BR13:BR18"/>
    <mergeCell ref="CI15:CI18"/>
    <mergeCell ref="CR15:CR18"/>
    <mergeCell ref="CS15:CS18"/>
    <mergeCell ref="V13:V18"/>
    <mergeCell ref="Y13:Y18"/>
    <mergeCell ref="AB13:AB18"/>
    <mergeCell ref="Z13:Z18"/>
    <mergeCell ref="BQ13:BQ18"/>
    <mergeCell ref="M13:M18"/>
    <mergeCell ref="N13:N18"/>
    <mergeCell ref="O13:O18"/>
    <mergeCell ref="BG14:BG18"/>
    <mergeCell ref="EF13:EF18"/>
    <mergeCell ref="BK13:BL13"/>
    <mergeCell ref="BH14:BH18"/>
    <mergeCell ref="AC13:AC18"/>
    <mergeCell ref="AA13:AA18"/>
    <mergeCell ref="EB13:EB18"/>
    <mergeCell ref="FT15:FT18"/>
    <mergeCell ref="FV15:FV18"/>
    <mergeCell ref="FK15:FK18"/>
    <mergeCell ref="FM15:FM18"/>
    <mergeCell ref="FQ15:FQ18"/>
    <mergeCell ref="FG12:FK14"/>
    <mergeCell ref="FM12:FQ14"/>
    <mergeCell ref="FP15:FP18"/>
    <mergeCell ref="FR12:FV14"/>
    <mergeCell ref="FN15:FN18"/>
    <mergeCell ref="ER15:ER18"/>
    <mergeCell ref="EW9:FK11"/>
    <mergeCell ref="EY15:EY18"/>
    <mergeCell ref="FA15:FA18"/>
    <mergeCell ref="EW12:FA14"/>
    <mergeCell ref="FB12:FF14"/>
    <mergeCell ref="FE15:FE18"/>
    <mergeCell ref="FF15:FF18"/>
    <mergeCell ref="FG15:FG18"/>
    <mergeCell ref="FC15:FC18"/>
    <mergeCell ref="GA15:GA18"/>
    <mergeCell ref="EG13:EG18"/>
    <mergeCell ref="EH13:EH18"/>
    <mergeCell ref="FW15:FW18"/>
    <mergeCell ref="FX15:FX18"/>
    <mergeCell ref="FY15:FY18"/>
    <mergeCell ref="FR15:FR18"/>
    <mergeCell ref="FS15:FS18"/>
    <mergeCell ref="EW15:EW18"/>
    <mergeCell ref="EX15:EX18"/>
    <mergeCell ref="FM9:GA11"/>
    <mergeCell ref="DQ15:DQ18"/>
    <mergeCell ref="DR15:DR18"/>
    <mergeCell ref="DQ13:DR14"/>
    <mergeCell ref="DS13:DT14"/>
    <mergeCell ref="DS15:DS18"/>
    <mergeCell ref="DT15:DT18"/>
    <mergeCell ref="DU13:DV14"/>
    <mergeCell ref="DY13:DZ14"/>
    <mergeCell ref="DU15:DU18"/>
    <mergeCell ref="EC13:EC18"/>
    <mergeCell ref="DV15:DV18"/>
    <mergeCell ref="DY15:DY18"/>
    <mergeCell ref="DZ15:DZ18"/>
    <mergeCell ref="EI13:EI18"/>
    <mergeCell ref="ED13:ED18"/>
    <mergeCell ref="B9:B18"/>
    <mergeCell ref="C9:C18"/>
    <mergeCell ref="D12:F12"/>
    <mergeCell ref="X13:X18"/>
    <mergeCell ref="U13:U18"/>
    <mergeCell ref="W13:W18"/>
    <mergeCell ref="R13:R18"/>
    <mergeCell ref="S13:S18"/>
    <mergeCell ref="T13:T18"/>
    <mergeCell ref="H13:H18"/>
    <mergeCell ref="I13:I18"/>
    <mergeCell ref="J13:J18"/>
    <mergeCell ref="K13:K18"/>
    <mergeCell ref="L13:L18"/>
    <mergeCell ref="D13:D18"/>
    <mergeCell ref="E13:E18"/>
    <mergeCell ref="F13:F18"/>
    <mergeCell ref="G13:G18"/>
    <mergeCell ref="FZ15:FZ18"/>
    <mergeCell ref="GB9:GB18"/>
    <mergeCell ref="BC14:BC18"/>
    <mergeCell ref="BD14:BD18"/>
    <mergeCell ref="FH15:FH18"/>
    <mergeCell ref="FW12:GA14"/>
    <mergeCell ref="EG12:EK12"/>
    <mergeCell ref="BT12:BX12"/>
    <mergeCell ref="BV13:BV18"/>
    <mergeCell ref="FB15:FB18"/>
    <mergeCell ref="FD15:FD18"/>
    <mergeCell ref="EJ13:EJ18"/>
    <mergeCell ref="EO15:EO18"/>
    <mergeCell ref="ET15:ET18"/>
    <mergeCell ref="EZ15:EZ18"/>
    <mergeCell ref="FU15:FU18"/>
    <mergeCell ref="EL15:EL18"/>
    <mergeCell ref="EK13:EK18"/>
    <mergeCell ref="EQ13:EU14"/>
    <mergeCell ref="ES15:ES18"/>
    <mergeCell ref="CD15:CD18"/>
    <mergeCell ref="BT13:BT18"/>
    <mergeCell ref="EQ15:EQ18"/>
    <mergeCell ref="EN15:EN18"/>
    <mergeCell ref="EP15:EP18"/>
    <mergeCell ref="FO15:FO18"/>
    <mergeCell ref="EE13:EE18"/>
    <mergeCell ref="EL13:EP14"/>
    <mergeCell ref="FI15:FI18"/>
    <mergeCell ref="EM15:EM18"/>
    <mergeCell ref="G12:AD12"/>
    <mergeCell ref="H10:AP10"/>
    <mergeCell ref="CH15:CH18"/>
    <mergeCell ref="DQ12:DZ12"/>
    <mergeCell ref="CE13:CI14"/>
    <mergeCell ref="DW15:DW18"/>
    <mergeCell ref="DX15:DX18"/>
    <mergeCell ref="DW13:DX14"/>
    <mergeCell ref="BZ12:CI12"/>
    <mergeCell ref="CG15:CG18"/>
    <mergeCell ref="BE13:BF13"/>
    <mergeCell ref="BC13:BD13"/>
    <mergeCell ref="BN13:BN18"/>
    <mergeCell ref="AW13:AW18"/>
    <mergeCell ref="BU13:BU18"/>
    <mergeCell ref="BA9:BA18"/>
    <mergeCell ref="BO13:BO18"/>
    <mergeCell ref="BK14:BK18"/>
    <mergeCell ref="BG13:BH13"/>
    <mergeCell ref="BI13:BJ13"/>
    <mergeCell ref="BI14:BI18"/>
    <mergeCell ref="P13:P18"/>
    <mergeCell ref="Q13:Q18"/>
    <mergeCell ref="BB13:BB18"/>
    <mergeCell ref="AJ13:AJ18"/>
    <mergeCell ref="AK13:AK18"/>
    <mergeCell ref="AL13:AL18"/>
    <mergeCell ref="AM13:AM18"/>
    <mergeCell ref="AN13:AN18"/>
    <mergeCell ref="AO13:AO18"/>
    <mergeCell ref="AE12:AG12"/>
    <mergeCell ref="AH12:AK12"/>
    <mergeCell ref="AL12:AN12"/>
    <mergeCell ref="AO12:AQ12"/>
    <mergeCell ref="AE13:AE18"/>
    <mergeCell ref="AF13:AF18"/>
    <mergeCell ref="AG13:AG18"/>
    <mergeCell ref="AH13:AH18"/>
    <mergeCell ref="AI13:AI18"/>
    <mergeCell ref="AP13:AP18"/>
    <mergeCell ref="AR9:AW11"/>
    <mergeCell ref="AR12:AT12"/>
    <mergeCell ref="AU12:AW12"/>
    <mergeCell ref="AR13:AR18"/>
    <mergeCell ref="AS13:AS18"/>
    <mergeCell ref="AT13:AT18"/>
    <mergeCell ref="AU13:AU18"/>
    <mergeCell ref="AV13:AV18"/>
    <mergeCell ref="P174:S174"/>
    <mergeCell ref="AF167:AI167"/>
    <mergeCell ref="AE171:AH171"/>
    <mergeCell ref="AF172:AI172"/>
    <mergeCell ref="AF174:AI174"/>
    <mergeCell ref="AQ13:AQ18"/>
    <mergeCell ref="AD13:AD18"/>
    <mergeCell ref="BF2:BK2"/>
    <mergeCell ref="BF3:BJ3"/>
    <mergeCell ref="P167:S167"/>
    <mergeCell ref="O171:R171"/>
    <mergeCell ref="P172:S172"/>
    <mergeCell ref="AX9:AZ11"/>
    <mergeCell ref="AX12:AZ12"/>
    <mergeCell ref="AX13:AX18"/>
    <mergeCell ref="AY13:AY18"/>
    <mergeCell ref="AZ13:AZ18"/>
  </mergeCells>
  <printOptions/>
  <pageMargins left="0.1968503937007874" right="0" top="0.2362204724409449" bottom="0.1968503937007874" header="0.31496062992125984" footer="0.31496062992125984"/>
  <pageSetup firstPageNumber="10" useFirstPageNumber="1" fitToHeight="40" horizontalDpi="600" verticalDpi="600" orientation="landscape" paperSize="8" scale="70"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ЕРЁМИНА ОЛЬГА МИХАЙЛОВНА</dc:creator>
  <cp:keywords/>
  <dc:description/>
  <cp:lastModifiedBy>Гаврилова Людмила Ивановна</cp:lastModifiedBy>
  <cp:lastPrinted>2018-07-31T08:06:59Z</cp:lastPrinted>
  <dcterms:created xsi:type="dcterms:W3CDTF">2017-02-09T08:40:01Z</dcterms:created>
  <dcterms:modified xsi:type="dcterms:W3CDTF">2019-03-05T11:44:47Z</dcterms:modified>
  <cp:category/>
  <cp:version/>
  <cp:contentType/>
  <cp:contentStatus/>
</cp:coreProperties>
</file>