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40" windowHeight="9870" activeTab="0"/>
  </bookViews>
  <sheets>
    <sheet name="Числ.нас._ЛО на 01.01.23 " sheetId="1" r:id="rId1"/>
  </sheets>
  <definedNames>
    <definedName name="_Fill" hidden="1">#REF!</definedName>
    <definedName name="_xlnm.Print_Titles" localSheetId="0">'Числ.нас._ЛО на 01.01.23 '!$2:$4</definedName>
    <definedName name="_xlnm.Print_Area" localSheetId="0">'Числ.нас._ЛО на 01.01.23 '!$A$2:$I$31</definedName>
    <definedName name="сред_год" hidden="1">#REF!</definedName>
  </definedNames>
  <calcPr fullCalcOnLoad="1" refMode="R1C1"/>
</workbook>
</file>

<file path=xl/sharedStrings.xml><?xml version="1.0" encoding="utf-8"?>
<sst xmlns="http://schemas.openxmlformats.org/spreadsheetml/2006/main" count="36" uniqueCount="33">
  <si>
    <t>Муниципальные образования</t>
  </si>
  <si>
    <t>Гатчинский муниципальный район</t>
  </si>
  <si>
    <t>г. Гатчина</t>
  </si>
  <si>
    <t>г. Коммунар</t>
  </si>
  <si>
    <t>Городское поселение Вырицкое</t>
  </si>
  <si>
    <t>пгт. Вырица</t>
  </si>
  <si>
    <t>Городское поселение Дружногорское</t>
  </si>
  <si>
    <t>пгт. Дружная Горка</t>
  </si>
  <si>
    <t>Городское поселение Сиверское</t>
  </si>
  <si>
    <t>пгт. Сиверский</t>
  </si>
  <si>
    <t>Городское поселение Таицкое</t>
  </si>
  <si>
    <t>пгт. Тайцы</t>
  </si>
  <si>
    <t>Сельское поселение Пудомягское</t>
  </si>
  <si>
    <t>Сельское поселение Большеколпанское</t>
  </si>
  <si>
    <t>Сельское поселение Веревское</t>
  </si>
  <si>
    <t>Сельское поселение Войсковицкое</t>
  </si>
  <si>
    <t>Сельское поселение Елизаветинское</t>
  </si>
  <si>
    <t>Сельское поселение Кобринское</t>
  </si>
  <si>
    <t>Сельское поселение Новосветское</t>
  </si>
  <si>
    <t>Сельское поселение Пудостьское</t>
  </si>
  <si>
    <t>Сельское поселение Рождественское</t>
  </si>
  <si>
    <t>Сельское поселение Сусанинское</t>
  </si>
  <si>
    <t>Сельское поселение Сяськелевское</t>
  </si>
  <si>
    <t>сельские</t>
  </si>
  <si>
    <t>на 01.07.2023</t>
  </si>
  <si>
    <t>Миграция</t>
  </si>
  <si>
    <t>Движение</t>
  </si>
  <si>
    <t>Родившиеся</t>
  </si>
  <si>
    <t>Умершие</t>
  </si>
  <si>
    <t>По поселениям (всё население)</t>
  </si>
  <si>
    <t>Городское население</t>
  </si>
  <si>
    <t>Сельское население</t>
  </si>
  <si>
    <t>Все население на 01.01.2023 (человек)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</si>
</sst>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=0]&quot;-   &quot;;0&quot;   &quot;"/>
    <numFmt numFmtId="175" formatCode="\M\o\n\t\h\ \D.\y\y\y\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 locked="0"/>
    </xf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" fillId="0" borderId="0">
      <alignment/>
      <protection locked="0"/>
    </xf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0" fontId="4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2" fillId="33" borderId="15" xfId="0" applyFont="1" applyFill="1" applyBorder="1" applyAlignment="1" applyProtection="1">
      <alignment horizontal="left" wrapText="1" indent="2"/>
      <protection locked="0"/>
    </xf>
    <xf numFmtId="0" fontId="10" fillId="33" borderId="16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3" fillId="33" borderId="23" xfId="0" applyFont="1" applyFill="1" applyBorder="1" applyAlignment="1" applyProtection="1">
      <alignment horizontal="left" wrapText="1" indent="4"/>
      <protection locked="0"/>
    </xf>
    <xf numFmtId="0" fontId="10" fillId="33" borderId="24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3" fillId="0" borderId="27" xfId="0" applyFont="1" applyBorder="1" applyAlignment="1" applyProtection="1">
      <alignment wrapText="1"/>
      <protection locked="0"/>
    </xf>
    <xf numFmtId="0" fontId="8" fillId="0" borderId="28" xfId="0" applyFont="1" applyBorder="1" applyAlignment="1">
      <alignment wrapText="1"/>
    </xf>
    <xf numFmtId="0" fontId="3" fillId="0" borderId="29" xfId="0" applyFont="1" applyBorder="1" applyAlignment="1" applyProtection="1">
      <alignment wrapText="1"/>
      <protection locked="0"/>
    </xf>
    <xf numFmtId="0" fontId="10" fillId="0" borderId="3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3" fillId="0" borderId="34" xfId="0" applyFont="1" applyBorder="1" applyAlignment="1" applyProtection="1">
      <alignment horizontal="left" wrapText="1" indent="4"/>
      <protection locked="0"/>
    </xf>
    <xf numFmtId="0" fontId="8" fillId="0" borderId="35" xfId="0" applyFont="1" applyBorder="1" applyAlignment="1">
      <alignment wrapText="1"/>
    </xf>
    <xf numFmtId="0" fontId="3" fillId="0" borderId="36" xfId="0" applyFont="1" applyBorder="1" applyAlignment="1" applyProtection="1">
      <alignment horizontal="left" wrapText="1" indent="4"/>
      <protection locked="0"/>
    </xf>
    <xf numFmtId="0" fontId="8" fillId="0" borderId="37" xfId="0" applyFont="1" applyBorder="1" applyAlignment="1">
      <alignment wrapText="1"/>
    </xf>
    <xf numFmtId="0" fontId="2" fillId="0" borderId="38" xfId="0" applyFont="1" applyBorder="1" applyAlignment="1" applyProtection="1">
      <alignment horizontal="left" wrapText="1" indent="4"/>
      <protection locked="0"/>
    </xf>
    <xf numFmtId="0" fontId="2" fillId="0" borderId="15" xfId="0" applyFont="1" applyBorder="1" applyAlignment="1" applyProtection="1">
      <alignment horizontal="left" wrapText="1" indent="4"/>
      <protection locked="0"/>
    </xf>
    <xf numFmtId="0" fontId="8" fillId="33" borderId="39" xfId="0" applyFont="1" applyFill="1" applyBorder="1" applyAlignment="1">
      <alignment vertical="center" wrapText="1"/>
    </xf>
    <xf numFmtId="0" fontId="10" fillId="0" borderId="40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0" fillId="33" borderId="39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8" fillId="33" borderId="46" xfId="0" applyFont="1" applyFill="1" applyBorder="1" applyAlignment="1">
      <alignment vertical="center" wrapText="1"/>
    </xf>
    <xf numFmtId="0" fontId="10" fillId="0" borderId="47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33" borderId="46" xfId="0" applyFont="1" applyFill="1" applyBorder="1" applyAlignment="1">
      <alignment wrapText="1"/>
    </xf>
    <xf numFmtId="0" fontId="10" fillId="0" borderId="48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0" fillId="33" borderId="50" xfId="0" applyFont="1" applyFill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3" fillId="34" borderId="53" xfId="68" applyFont="1" applyFill="1" applyBorder="1" applyAlignment="1">
      <alignment/>
      <protection/>
    </xf>
    <xf numFmtId="0" fontId="8" fillId="34" borderId="43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vertical="center" wrapText="1"/>
    </xf>
    <xf numFmtId="0" fontId="3" fillId="34" borderId="38" xfId="68" applyFont="1" applyFill="1" applyBorder="1" applyAlignment="1">
      <alignment horizontal="center" vertical="center"/>
      <protection/>
    </xf>
    <xf numFmtId="0" fontId="3" fillId="34" borderId="54" xfId="68" applyFont="1" applyFill="1" applyBorder="1" applyAlignment="1">
      <alignment horizontal="right"/>
      <protection/>
    </xf>
    <xf numFmtId="0" fontId="0" fillId="34" borderId="45" xfId="0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3" fillId="35" borderId="27" xfId="0" applyFont="1" applyFill="1" applyBorder="1" applyAlignment="1" applyProtection="1">
      <alignment wrapText="1"/>
      <protection locked="0"/>
    </xf>
    <xf numFmtId="0" fontId="10" fillId="35" borderId="51" xfId="0" applyFont="1" applyFill="1" applyBorder="1" applyAlignment="1">
      <alignment wrapText="1"/>
    </xf>
    <xf numFmtId="0" fontId="10" fillId="35" borderId="44" xfId="0" applyFont="1" applyFill="1" applyBorder="1" applyAlignment="1">
      <alignment wrapText="1"/>
    </xf>
    <xf numFmtId="0" fontId="10" fillId="35" borderId="11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8" fillId="35" borderId="28" xfId="0" applyFont="1" applyFill="1" applyBorder="1" applyAlignment="1">
      <alignment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_TTNas-GG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">
      <selection activeCell="A25" sqref="A25:I25"/>
    </sheetView>
  </sheetViews>
  <sheetFormatPr defaultColWidth="9.140625" defaultRowHeight="12.75"/>
  <cols>
    <col min="1" max="1" width="40.57421875" style="1" customWidth="1"/>
    <col min="2" max="2" width="11.7109375" style="2" customWidth="1"/>
    <col min="3" max="3" width="15.57421875" style="3" customWidth="1"/>
    <col min="4" max="4" width="11.7109375" style="3" customWidth="1"/>
    <col min="5" max="5" width="12.421875" style="3" customWidth="1"/>
    <col min="6" max="6" width="12.7109375" style="3" customWidth="1"/>
    <col min="7" max="7" width="13.7109375" style="3" customWidth="1"/>
    <col min="8" max="8" width="13.28125" style="3" customWidth="1"/>
    <col min="9" max="9" width="14.8515625" style="3" customWidth="1"/>
  </cols>
  <sheetData>
    <row r="1" spans="1:9" ht="18.75" customHeight="1" thickBot="1">
      <c r="A1" s="66"/>
      <c r="B1" s="66"/>
      <c r="C1" s="67"/>
      <c r="D1" s="67"/>
      <c r="E1" s="67"/>
      <c r="F1" s="67"/>
      <c r="G1" s="67"/>
      <c r="H1" s="67"/>
      <c r="I1" s="67"/>
    </row>
    <row r="2" spans="1:9" ht="63">
      <c r="A2" s="57"/>
      <c r="B2" s="70" t="s">
        <v>32</v>
      </c>
      <c r="C2" s="58" t="s">
        <v>27</v>
      </c>
      <c r="D2" s="59" t="s">
        <v>28</v>
      </c>
      <c r="E2" s="59" t="s">
        <v>25</v>
      </c>
      <c r="F2" s="59" t="s">
        <v>26</v>
      </c>
      <c r="G2" s="59" t="s">
        <v>30</v>
      </c>
      <c r="H2" s="59" t="s">
        <v>31</v>
      </c>
      <c r="I2" s="60" t="s">
        <v>29</v>
      </c>
    </row>
    <row r="3" spans="1:9" ht="20.25" customHeight="1">
      <c r="A3" s="61" t="s">
        <v>0</v>
      </c>
      <c r="B3" s="71"/>
      <c r="C3" s="68" t="s">
        <v>24</v>
      </c>
      <c r="D3" s="68"/>
      <c r="E3" s="68"/>
      <c r="F3" s="68"/>
      <c r="G3" s="68"/>
      <c r="H3" s="68"/>
      <c r="I3" s="69"/>
    </row>
    <row r="4" spans="1:9" ht="15" thickBot="1">
      <c r="A4" s="62"/>
      <c r="B4" s="72"/>
      <c r="C4" s="63"/>
      <c r="D4" s="64"/>
      <c r="E4" s="64"/>
      <c r="F4" s="64"/>
      <c r="G4" s="64"/>
      <c r="H4" s="64"/>
      <c r="I4" s="65"/>
    </row>
    <row r="5" spans="1:9" ht="28.5" customHeight="1" thickBot="1">
      <c r="A5" s="8" t="s">
        <v>1</v>
      </c>
      <c r="B5" s="48">
        <v>261898</v>
      </c>
      <c r="C5" s="39">
        <v>755</v>
      </c>
      <c r="D5" s="9">
        <v>1536</v>
      </c>
      <c r="E5" s="9">
        <v>514</v>
      </c>
      <c r="F5" s="9">
        <v>-267</v>
      </c>
      <c r="G5" s="9">
        <v>154367</v>
      </c>
      <c r="H5" s="9">
        <v>107264</v>
      </c>
      <c r="I5" s="10">
        <v>261631</v>
      </c>
    </row>
    <row r="6" spans="1:9" ht="16.5" thickBot="1">
      <c r="A6" s="37" t="s">
        <v>2</v>
      </c>
      <c r="B6" s="49">
        <v>92684</v>
      </c>
      <c r="C6" s="40">
        <v>314</v>
      </c>
      <c r="D6" s="11">
        <v>-792</v>
      </c>
      <c r="E6" s="11">
        <v>-79</v>
      </c>
      <c r="F6" s="12">
        <f>SUM(C6:E6)</f>
        <v>-557</v>
      </c>
      <c r="G6" s="11">
        <v>92127</v>
      </c>
      <c r="H6" s="11">
        <v>0</v>
      </c>
      <c r="I6" s="32">
        <v>92127</v>
      </c>
    </row>
    <row r="7" spans="1:9" ht="16.5" thickBot="1">
      <c r="A7" s="38" t="s">
        <v>3</v>
      </c>
      <c r="B7" s="50">
        <v>25764</v>
      </c>
      <c r="C7" s="41">
        <v>84</v>
      </c>
      <c r="D7" s="13">
        <v>-91</v>
      </c>
      <c r="E7" s="13">
        <v>-60</v>
      </c>
      <c r="F7" s="14">
        <f aca="true" t="shared" si="0" ref="F7:F31">SUM(C7:E7)</f>
        <v>-67</v>
      </c>
      <c r="G7" s="13">
        <v>25697</v>
      </c>
      <c r="H7" s="13">
        <v>0</v>
      </c>
      <c r="I7" s="15">
        <v>25697</v>
      </c>
    </row>
    <row r="8" spans="1:9" ht="16.5" thickBot="1">
      <c r="A8" s="16" t="s">
        <v>4</v>
      </c>
      <c r="B8" s="51">
        <v>18066</v>
      </c>
      <c r="C8" s="42">
        <v>28</v>
      </c>
      <c r="D8" s="17">
        <v>-74</v>
      </c>
      <c r="E8" s="17">
        <v>15</v>
      </c>
      <c r="F8" s="18">
        <f t="shared" si="0"/>
        <v>-31</v>
      </c>
      <c r="G8" s="17">
        <v>0</v>
      </c>
      <c r="H8" s="17"/>
      <c r="I8" s="19">
        <v>18035</v>
      </c>
    </row>
    <row r="9" spans="1:9" ht="15.75">
      <c r="A9" s="33" t="s">
        <v>5</v>
      </c>
      <c r="B9" s="52">
        <v>14937</v>
      </c>
      <c r="C9" s="43">
        <v>24</v>
      </c>
      <c r="D9" s="6">
        <v>-60</v>
      </c>
      <c r="E9" s="6">
        <v>26</v>
      </c>
      <c r="F9" s="7">
        <f t="shared" si="0"/>
        <v>-10</v>
      </c>
      <c r="G9" s="6">
        <v>14927</v>
      </c>
      <c r="H9" s="6">
        <v>0</v>
      </c>
      <c r="I9" s="34"/>
    </row>
    <row r="10" spans="1:9" ht="16.5" thickBot="1">
      <c r="A10" s="35" t="s">
        <v>23</v>
      </c>
      <c r="B10" s="53">
        <v>3129</v>
      </c>
      <c r="C10" s="44">
        <v>4</v>
      </c>
      <c r="D10" s="20">
        <v>-14</v>
      </c>
      <c r="E10" s="20">
        <v>-11</v>
      </c>
      <c r="F10" s="21">
        <f t="shared" si="0"/>
        <v>-21</v>
      </c>
      <c r="G10" s="20">
        <v>0</v>
      </c>
      <c r="H10" s="20">
        <v>3108</v>
      </c>
      <c r="I10" s="36"/>
    </row>
    <row r="11" spans="1:9" ht="15" customHeight="1" thickBot="1">
      <c r="A11" s="16" t="s">
        <v>6</v>
      </c>
      <c r="B11" s="51">
        <v>5827</v>
      </c>
      <c r="C11" s="42">
        <v>14</v>
      </c>
      <c r="D11" s="17">
        <v>-44</v>
      </c>
      <c r="E11" s="17">
        <v>25</v>
      </c>
      <c r="F11" s="18">
        <f t="shared" si="0"/>
        <v>-5</v>
      </c>
      <c r="G11" s="17">
        <v>0</v>
      </c>
      <c r="H11" s="17">
        <v>0</v>
      </c>
      <c r="I11" s="19">
        <v>5822</v>
      </c>
    </row>
    <row r="12" spans="1:9" ht="15.75">
      <c r="A12" s="33" t="s">
        <v>7</v>
      </c>
      <c r="B12" s="52">
        <v>3346</v>
      </c>
      <c r="C12" s="43">
        <v>7</v>
      </c>
      <c r="D12" s="6">
        <v>-25</v>
      </c>
      <c r="E12" s="6">
        <v>5</v>
      </c>
      <c r="F12" s="7">
        <f t="shared" si="0"/>
        <v>-13</v>
      </c>
      <c r="G12" s="6">
        <v>3333</v>
      </c>
      <c r="H12" s="6">
        <v>0</v>
      </c>
      <c r="I12" s="34"/>
    </row>
    <row r="13" spans="1:9" ht="16.5" thickBot="1">
      <c r="A13" s="35" t="s">
        <v>23</v>
      </c>
      <c r="B13" s="53">
        <v>2481</v>
      </c>
      <c r="C13" s="44">
        <v>7</v>
      </c>
      <c r="D13" s="20">
        <v>-19</v>
      </c>
      <c r="E13" s="20">
        <v>20</v>
      </c>
      <c r="F13" s="21">
        <f t="shared" si="0"/>
        <v>8</v>
      </c>
      <c r="G13" s="20">
        <v>0</v>
      </c>
      <c r="H13" s="20">
        <v>2489</v>
      </c>
      <c r="I13" s="36"/>
    </row>
    <row r="14" spans="1:9" ht="19.5" customHeight="1" thickBot="1">
      <c r="A14" s="16" t="s">
        <v>8</v>
      </c>
      <c r="B14" s="51">
        <v>17275</v>
      </c>
      <c r="C14" s="42">
        <v>28</v>
      </c>
      <c r="D14" s="17">
        <v>-85</v>
      </c>
      <c r="E14" s="17">
        <v>73</v>
      </c>
      <c r="F14" s="18">
        <f t="shared" si="0"/>
        <v>16</v>
      </c>
      <c r="G14" s="17">
        <v>0</v>
      </c>
      <c r="H14" s="17">
        <v>0</v>
      </c>
      <c r="I14" s="19">
        <v>17291</v>
      </c>
    </row>
    <row r="15" spans="1:9" ht="15.75">
      <c r="A15" s="33" t="s">
        <v>9</v>
      </c>
      <c r="B15" s="52">
        <v>13273</v>
      </c>
      <c r="C15" s="43">
        <v>16</v>
      </c>
      <c r="D15" s="6">
        <v>-60</v>
      </c>
      <c r="E15" s="6">
        <v>15</v>
      </c>
      <c r="F15" s="7">
        <f t="shared" si="0"/>
        <v>-29</v>
      </c>
      <c r="G15" s="6">
        <v>13244</v>
      </c>
      <c r="H15" s="6">
        <v>0</v>
      </c>
      <c r="I15" s="34"/>
    </row>
    <row r="16" spans="1:9" ht="16.5" thickBot="1">
      <c r="A16" s="35" t="s">
        <v>23</v>
      </c>
      <c r="B16" s="53">
        <v>4002</v>
      </c>
      <c r="C16" s="44">
        <v>12</v>
      </c>
      <c r="D16" s="20">
        <v>-25</v>
      </c>
      <c r="E16" s="20">
        <v>58</v>
      </c>
      <c r="F16" s="21">
        <f t="shared" si="0"/>
        <v>45</v>
      </c>
      <c r="G16" s="20">
        <v>0</v>
      </c>
      <c r="H16" s="20">
        <v>4047</v>
      </c>
      <c r="I16" s="36"/>
    </row>
    <row r="17" spans="1:9" ht="16.5" thickBot="1">
      <c r="A17" s="16" t="s">
        <v>10</v>
      </c>
      <c r="B17" s="51">
        <v>9328</v>
      </c>
      <c r="C17" s="42">
        <v>28</v>
      </c>
      <c r="D17" s="17">
        <v>-32</v>
      </c>
      <c r="E17" s="17">
        <v>135</v>
      </c>
      <c r="F17" s="18">
        <f t="shared" si="0"/>
        <v>131</v>
      </c>
      <c r="G17" s="17">
        <v>0</v>
      </c>
      <c r="H17" s="17">
        <v>0</v>
      </c>
      <c r="I17" s="19">
        <v>9459</v>
      </c>
    </row>
    <row r="18" spans="1:9" ht="15.75">
      <c r="A18" s="33" t="s">
        <v>11</v>
      </c>
      <c r="B18" s="52">
        <v>4960</v>
      </c>
      <c r="C18" s="43">
        <v>19</v>
      </c>
      <c r="D18" s="6">
        <v>-23</v>
      </c>
      <c r="E18" s="6">
        <v>83</v>
      </c>
      <c r="F18" s="7">
        <f t="shared" si="0"/>
        <v>79</v>
      </c>
      <c r="G18" s="6">
        <v>5039</v>
      </c>
      <c r="H18" s="6">
        <v>0</v>
      </c>
      <c r="I18" s="34"/>
    </row>
    <row r="19" spans="1:9" ht="16.5" thickBot="1">
      <c r="A19" s="35" t="s">
        <v>23</v>
      </c>
      <c r="B19" s="53">
        <v>4368</v>
      </c>
      <c r="C19" s="44">
        <v>9</v>
      </c>
      <c r="D19" s="20">
        <v>-9</v>
      </c>
      <c r="E19" s="20">
        <v>52</v>
      </c>
      <c r="F19" s="21">
        <f t="shared" si="0"/>
        <v>52</v>
      </c>
      <c r="G19" s="20">
        <v>0</v>
      </c>
      <c r="H19" s="20">
        <v>4420</v>
      </c>
      <c r="I19" s="36"/>
    </row>
    <row r="20" spans="1:9" ht="15.75">
      <c r="A20" s="22"/>
      <c r="B20" s="54"/>
      <c r="C20" s="45"/>
      <c r="D20" s="23"/>
      <c r="E20" s="23"/>
      <c r="F20" s="24"/>
      <c r="G20" s="23"/>
      <c r="H20" s="23"/>
      <c r="I20" s="25"/>
    </row>
    <row r="21" spans="1:9" ht="15.75">
      <c r="A21" s="26" t="s">
        <v>12</v>
      </c>
      <c r="B21" s="55">
        <v>8190</v>
      </c>
      <c r="C21" s="46">
        <v>24</v>
      </c>
      <c r="D21" s="4">
        <v>-45</v>
      </c>
      <c r="E21" s="4">
        <v>91</v>
      </c>
      <c r="F21" s="5">
        <f t="shared" si="0"/>
        <v>70</v>
      </c>
      <c r="G21" s="4">
        <v>0</v>
      </c>
      <c r="H21" s="4">
        <v>8260</v>
      </c>
      <c r="I21" s="27">
        <v>8260</v>
      </c>
    </row>
    <row r="22" spans="1:9" ht="14.25" customHeight="1">
      <c r="A22" s="26" t="s">
        <v>13</v>
      </c>
      <c r="B22" s="55">
        <v>8936</v>
      </c>
      <c r="C22" s="46">
        <v>33</v>
      </c>
      <c r="D22" s="4">
        <v>-49</v>
      </c>
      <c r="E22" s="4">
        <v>28</v>
      </c>
      <c r="F22" s="5">
        <f t="shared" si="0"/>
        <v>12</v>
      </c>
      <c r="G22" s="4">
        <v>0</v>
      </c>
      <c r="H22" s="4">
        <v>8948</v>
      </c>
      <c r="I22" s="27">
        <v>8948</v>
      </c>
    </row>
    <row r="23" spans="1:9" ht="15.75">
      <c r="A23" s="26" t="s">
        <v>14</v>
      </c>
      <c r="B23" s="55">
        <v>9713</v>
      </c>
      <c r="C23" s="46">
        <v>37</v>
      </c>
      <c r="D23" s="4">
        <v>-31</v>
      </c>
      <c r="E23" s="4">
        <v>140</v>
      </c>
      <c r="F23" s="5">
        <f t="shared" si="0"/>
        <v>146</v>
      </c>
      <c r="G23" s="4">
        <v>0</v>
      </c>
      <c r="H23" s="4">
        <v>9859</v>
      </c>
      <c r="I23" s="27">
        <v>9859</v>
      </c>
    </row>
    <row r="24" spans="1:9" ht="15.75">
      <c r="A24" s="26" t="s">
        <v>15</v>
      </c>
      <c r="B24" s="55">
        <v>6725</v>
      </c>
      <c r="C24" s="46">
        <v>18</v>
      </c>
      <c r="D24" s="4">
        <v>-31</v>
      </c>
      <c r="E24" s="4">
        <v>11</v>
      </c>
      <c r="F24" s="5">
        <f t="shared" si="0"/>
        <v>-2</v>
      </c>
      <c r="G24" s="4">
        <v>0</v>
      </c>
      <c r="H24" s="4">
        <v>6723</v>
      </c>
      <c r="I24" s="27">
        <v>6723</v>
      </c>
    </row>
    <row r="25" spans="1:9" ht="15.75">
      <c r="A25" s="73" t="s">
        <v>16</v>
      </c>
      <c r="B25" s="74">
        <v>6410</v>
      </c>
      <c r="C25" s="75">
        <v>21</v>
      </c>
      <c r="D25" s="76">
        <v>-34</v>
      </c>
      <c r="E25" s="76">
        <v>6</v>
      </c>
      <c r="F25" s="77">
        <f t="shared" si="0"/>
        <v>-7</v>
      </c>
      <c r="G25" s="76">
        <v>0</v>
      </c>
      <c r="H25" s="76">
        <v>6403</v>
      </c>
      <c r="I25" s="78">
        <v>6403</v>
      </c>
    </row>
    <row r="26" spans="1:9" ht="15.75">
      <c r="A26" s="26" t="s">
        <v>17</v>
      </c>
      <c r="B26" s="55">
        <v>6126</v>
      </c>
      <c r="C26" s="46">
        <v>17</v>
      </c>
      <c r="D26" s="4">
        <v>-42</v>
      </c>
      <c r="E26" s="4">
        <v>51</v>
      </c>
      <c r="F26" s="5">
        <f t="shared" si="0"/>
        <v>26</v>
      </c>
      <c r="G26" s="4">
        <v>0</v>
      </c>
      <c r="H26" s="4">
        <v>6152</v>
      </c>
      <c r="I26" s="27">
        <v>6152</v>
      </c>
    </row>
    <row r="27" spans="1:9" ht="15.75">
      <c r="A27" s="26" t="s">
        <v>18</v>
      </c>
      <c r="B27" s="55">
        <v>9767</v>
      </c>
      <c r="C27" s="46">
        <v>35</v>
      </c>
      <c r="D27" s="4">
        <v>-39</v>
      </c>
      <c r="E27" s="4">
        <v>21</v>
      </c>
      <c r="F27" s="5">
        <f t="shared" si="0"/>
        <v>17</v>
      </c>
      <c r="G27" s="4">
        <v>0</v>
      </c>
      <c r="H27" s="4">
        <v>9784</v>
      </c>
      <c r="I27" s="27">
        <v>9784</v>
      </c>
    </row>
    <row r="28" spans="1:9" ht="15.75">
      <c r="A28" s="26" t="s">
        <v>19</v>
      </c>
      <c r="B28" s="55">
        <v>12718</v>
      </c>
      <c r="C28" s="46">
        <v>33</v>
      </c>
      <c r="D28" s="4">
        <v>-54</v>
      </c>
      <c r="E28" s="4">
        <v>-3</v>
      </c>
      <c r="F28" s="5">
        <f t="shared" si="0"/>
        <v>-24</v>
      </c>
      <c r="G28" s="4">
        <v>0</v>
      </c>
      <c r="H28" s="4">
        <v>12694</v>
      </c>
      <c r="I28" s="27">
        <v>12694</v>
      </c>
    </row>
    <row r="29" spans="1:9" ht="15.75">
      <c r="A29" s="26" t="s">
        <v>20</v>
      </c>
      <c r="B29" s="55">
        <v>6935</v>
      </c>
      <c r="C29" s="46">
        <v>7</v>
      </c>
      <c r="D29" s="4">
        <v>-34</v>
      </c>
      <c r="E29" s="4">
        <v>29</v>
      </c>
      <c r="F29" s="5">
        <f t="shared" si="0"/>
        <v>2</v>
      </c>
      <c r="G29" s="4">
        <v>0</v>
      </c>
      <c r="H29" s="4">
        <v>6937</v>
      </c>
      <c r="I29" s="27">
        <v>6937</v>
      </c>
    </row>
    <row r="30" spans="1:9" ht="15.75">
      <c r="A30" s="26" t="s">
        <v>21</v>
      </c>
      <c r="B30" s="55">
        <v>10012</v>
      </c>
      <c r="C30" s="46">
        <v>15</v>
      </c>
      <c r="D30" s="4">
        <v>-39</v>
      </c>
      <c r="E30" s="4">
        <v>27</v>
      </c>
      <c r="F30" s="5">
        <f t="shared" si="0"/>
        <v>3</v>
      </c>
      <c r="G30" s="4">
        <v>0</v>
      </c>
      <c r="H30" s="4">
        <v>10015</v>
      </c>
      <c r="I30" s="27">
        <v>10015</v>
      </c>
    </row>
    <row r="31" spans="1:9" ht="16.5" thickBot="1">
      <c r="A31" s="28" t="s">
        <v>22</v>
      </c>
      <c r="B31" s="56">
        <v>7422</v>
      </c>
      <c r="C31" s="47">
        <v>19</v>
      </c>
      <c r="D31" s="29">
        <v>-20</v>
      </c>
      <c r="E31" s="29">
        <v>4</v>
      </c>
      <c r="F31" s="30">
        <f t="shared" si="0"/>
        <v>3</v>
      </c>
      <c r="G31" s="29">
        <v>0</v>
      </c>
      <c r="H31" s="29">
        <v>7425</v>
      </c>
      <c r="I31" s="31">
        <v>7425</v>
      </c>
    </row>
  </sheetData>
  <sheetProtection/>
  <mergeCells count="4">
    <mergeCell ref="A1:B1"/>
    <mergeCell ref="C1:I1"/>
    <mergeCell ref="C3:I3"/>
    <mergeCell ref="B2:B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Пестерева Людмила Александровна</dc:creator>
  <cp:keywords/>
  <dc:description/>
  <cp:lastModifiedBy>Гаврилова Людмила Ивановна</cp:lastModifiedBy>
  <cp:lastPrinted>2023-08-14T06:53:14Z</cp:lastPrinted>
  <dcterms:created xsi:type="dcterms:W3CDTF">2023-03-27T06:32:28Z</dcterms:created>
  <dcterms:modified xsi:type="dcterms:W3CDTF">2023-08-30T09:15:40Z</dcterms:modified>
  <cp:category/>
  <cp:version/>
  <cp:contentType/>
  <cp:contentStatus/>
</cp:coreProperties>
</file>